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GUERRERO\Documents\2025 PILI\Transparencia y publicacion ESTADOS FINANCIEROS DEL 2025\3-DISCIPLINA FINANCIERA\"/>
    </mc:Choice>
  </mc:AlternateContent>
  <xr:revisionPtr revIDLastSave="0" documentId="13_ncr:1_{E100522E-2167-4183-B18A-4C6FCD85F4B0}" xr6:coauthVersionLast="47" xr6:coauthVersionMax="47" xr10:uidLastSave="{00000000-0000-0000-0000-000000000000}"/>
  <bookViews>
    <workbookView xWindow="-120" yWindow="-120" windowWidth="29040" windowHeight="15840" xr2:uid="{7F32102E-695B-4E35-8F29-8AD2C642D1A6}"/>
  </bookViews>
  <sheets>
    <sheet name="Formato 7 d)" sheetId="1" r:id="rId1"/>
  </sheets>
  <externalReferences>
    <externalReference r:id="rId2"/>
    <externalReference r:id="rId3"/>
  </externalReferences>
  <definedNames>
    <definedName name="_xlnm.Print_Area" localSheetId="0">'Formato 7 d)'!$A$1:$G$41</definedName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28" i="1" s="1"/>
  <c r="F17" i="1"/>
  <c r="F28" i="1" s="1"/>
  <c r="E17" i="1"/>
  <c r="E28" i="1" s="1"/>
  <c r="D17" i="1"/>
  <c r="D28" i="1" s="1"/>
  <c r="C17" i="1"/>
  <c r="C28" i="1" s="1"/>
  <c r="B17" i="1"/>
  <c r="B28" i="1" s="1"/>
  <c r="G6" i="1"/>
  <c r="F6" i="1"/>
  <c r="E6" i="1"/>
  <c r="D6" i="1"/>
  <c r="C6" i="1"/>
  <c r="B6" i="1"/>
  <c r="A2" i="1"/>
</calcChain>
</file>

<file path=xl/sharedStrings.xml><?xml version="1.0" encoding="utf-8"?>
<sst xmlns="http://schemas.openxmlformats.org/spreadsheetml/2006/main" count="40" uniqueCount="32">
  <si>
    <t>Formato 7 d) Resultados de Egresos - LDF</t>
  </si>
  <si>
    <t>Resultados de Egresos - LDF</t>
  </si>
  <si>
    <t>(PESOS)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</si>
  <si>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</si>
  <si>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Aptos Narrow"/>
        <family val="2"/>
        <scheme val="minor"/>
      </rPr>
      <t xml:space="preserve"> © 2020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</si>
  <si>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Aptos Narrow"/>
        <family val="2"/>
        <scheme val="minor"/>
      </rPr>
      <t xml:space="preserve"> © 2021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</si>
  <si>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Aptos Narrow"/>
        <family val="2"/>
        <scheme val="minor"/>
      </rPr>
      <t xml:space="preserve"> © 2022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</si>
  <si>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Aptos Narrow"/>
        <family val="2"/>
        <scheme val="minor"/>
      </rPr>
      <t xml:space="preserve"> © 2023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</si>
  <si>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Aptos Narrow"/>
        <family val="2"/>
        <scheme val="minor"/>
      </rPr>
      <t xml:space="preserve"> © 2024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</si>
  <si>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Aptos Narrow"/>
        <family val="2"/>
        <scheme val="minor"/>
      </rPr>
      <t xml:space="preserve"> (d)</t>
    </r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</si>
  <si>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</si>
  <si>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</si>
  <si>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</si>
  <si>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</si>
  <si>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</si>
  <si>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</si>
  <si>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</si>
  <si>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</si>
  <si>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</si>
  <si>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</si>
  <si>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</si>
  <si>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</si>
  <si>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/>
  </si>
  <si>
    <t>3. Total de Egresos Proyectados (3 = 1 + 2)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</si>
  <si>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Aptos Narrow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</si>
  <si>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Aptos Narrow"/>
        <family val="2"/>
        <scheme val="minor"/>
      </rPr>
      <t xml:space="preserve">. Los importes corresponden a los egresos devengados al cierre trimestral más reciente disponible y estimados para el resto del ejercicio. </t>
    </r>
  </si>
  <si>
    <t>Bajo protesta de decir verdad declaramos de los formatos de la LDF son correctos y responsabilidad del ente emisor</t>
  </si>
  <si>
    <t>MTRA. MAYRA CECILIA PADILLA MOSQUEDA</t>
  </si>
  <si>
    <t>LIC. DANIEL RODOLFO TORRES CHONA</t>
  </si>
  <si>
    <t>ENCARGADA DE LA RECTORÍA DE LA</t>
  </si>
  <si>
    <t>SECRETARIO ADMINISTRATIVO</t>
  </si>
  <si>
    <t>UNIVERSIDAD POLITÉCNICA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</si>
</sst>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16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6"/>
    </xf>
    <xf numFmtId="164" fontId="0" fillId="0" borderId="11" xfId="0" applyNumberFormat="1" applyBorder="1" applyAlignment="1" applyProtection="1">
      <alignment horizontal="right" vertical="top"/>
      <protection locked="0"/>
    </xf>
    <xf numFmtId="164" fontId="0" fillId="3" borderId="11" xfId="0" applyNumberFormat="1" applyFill="1" applyBorder="1"/>
    <xf numFmtId="164" fontId="1" fillId="3" borderId="11" xfId="0" applyNumberFormat="1" applyFont="1" applyFill="1" applyBorder="1"/>
    <xf numFmtId="0" fontId="0" fillId="0" borderId="11" xfId="0" applyBorder="1" applyAlignment="1">
      <alignment horizontal="left" vertical="center" wrapText="1" indent="6"/>
    </xf>
    <xf numFmtId="0" fontId="1" fillId="0" borderId="11" xfId="0" applyFont="1" applyBorder="1" applyAlignment="1">
      <alignment horizontal="left" vertical="center" indent="3"/>
    </xf>
    <xf numFmtId="164" fontId="0" fillId="0" borderId="8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>
      <alignment vertical="center"/>
    </xf>
    <xf numFmtId="164" fontId="0" fillId="0" borderId="8" xfId="0" applyNumberFormat="1" applyBorder="1" applyAlignment="1">
      <alignment horizontal="right" vertical="center"/>
    </xf>
    <xf numFmtId="0" fontId="0" fillId="0" borderId="12" xfId="0" applyBorder="1"/>
    <xf numFmtId="0" fontId="0" fillId="0" borderId="0" xfId="0" applyAlignment="1">
      <alignment horizontal="left" indent="2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GUERRERO\Documents\2025%20PILI\Transparencia%20y%20publicacion%20ESTADOS%20FINANCIEROS%20DEL%202025\3-DISCIPLINA%20FINANCIERA\0361_IDF_PEGT_UPG_2501.xlsx" TargetMode="External"/><Relationship Id="rId1" Type="http://schemas.openxmlformats.org/officeDocument/2006/relationships/externalLinkPath" Target="0361_IDF_PEGT_UPG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F4E0A-2805-4BF8-87FD-B1D77B353882}">
  <sheetPr>
    <outlinePr summaryBelow="0"/>
  </sheetPr>
  <dimension ref="A1:G41"/>
  <sheetViews>
    <sheetView showGridLines="0" tabSelected="1" zoomScale="75" zoomScaleNormal="75" workbookViewId="0">
      <selection activeCell="D28" sqref="D28"/>
    </sheetView>
  </sheetViews>
  <sheetFormatPr baseColWidth="10" defaultColWidth="11" defaultRowHeight="15" x14ac:dyDescent="0.25"/>
  <cols>
    <col min="1" max="1" width="68.85546875" bestFit="1" customWidth="1"/>
    <col min="2" max="2" width="20.42578125" customWidth="1"/>
    <col min="3" max="3" width="17.5703125" customWidth="1"/>
    <col min="4" max="4" width="15.42578125" customWidth="1"/>
    <col min="5" max="5" width="16.85546875" customWidth="1"/>
    <col min="6" max="6" width="16.5703125" customWidth="1"/>
    <col min="7" max="7" width="17.7109375" customWidth="1"/>
  </cols>
  <sheetData>
    <row r="1" spans="1:7" ht="41.1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UNIVERSIDAD POLITÉCNICA DE GUANAJUATO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ht="30" x14ac:dyDescent="0.25">
      <c r="A5" s="10" t="s">
        <v>3</v>
      </c>
      <c r="B5" s="11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</row>
    <row r="6" spans="1:7" ht="15.75" customHeight="1" x14ac:dyDescent="0.25">
      <c r="A6" s="13" t="s">
        <v>10</v>
      </c>
      <c r="B6" s="14">
        <f t="shared" ref="B6:G6" si="0">SUM(B7:B15)</f>
        <v>105048307.61</v>
      </c>
      <c r="C6" s="14">
        <f t="shared" si="0"/>
        <v>110843045.68000001</v>
      </c>
      <c r="D6" s="14">
        <f t="shared" si="0"/>
        <v>103485569.75</v>
      </c>
      <c r="E6" s="14">
        <f t="shared" si="0"/>
        <v>105589560.47</v>
      </c>
      <c r="F6" s="14">
        <f t="shared" si="0"/>
        <v>109859234.60999998</v>
      </c>
      <c r="G6" s="14">
        <f t="shared" si="0"/>
        <v>41224097.399999999</v>
      </c>
    </row>
    <row r="7" spans="1:7" x14ac:dyDescent="0.25">
      <c r="A7" s="15" t="s">
        <v>11</v>
      </c>
      <c r="B7" s="16">
        <v>73840339.089999989</v>
      </c>
      <c r="C7" s="16">
        <v>74192956.060000002</v>
      </c>
      <c r="D7" s="16">
        <v>68740852.200000003</v>
      </c>
      <c r="E7" s="16">
        <v>75824067.179999992</v>
      </c>
      <c r="F7" s="16">
        <v>68675077.579999998</v>
      </c>
      <c r="G7" s="16">
        <v>23503541.59</v>
      </c>
    </row>
    <row r="8" spans="1:7" ht="15.75" customHeight="1" x14ac:dyDescent="0.25">
      <c r="A8" s="15" t="s">
        <v>12</v>
      </c>
      <c r="B8" s="16">
        <v>5853483.29</v>
      </c>
      <c r="C8" s="16">
        <v>4640211.1899999985</v>
      </c>
      <c r="D8" s="16">
        <v>4361722.07</v>
      </c>
      <c r="E8" s="16">
        <v>4801392.2100000009</v>
      </c>
      <c r="F8" s="16">
        <v>5128148.7399999993</v>
      </c>
      <c r="G8" s="16">
        <v>1208144.6000000001</v>
      </c>
    </row>
    <row r="9" spans="1:7" x14ac:dyDescent="0.25">
      <c r="A9" s="15" t="s">
        <v>13</v>
      </c>
      <c r="B9" s="16">
        <v>19595816.829999998</v>
      </c>
      <c r="C9" s="16">
        <v>22068284.200000003</v>
      </c>
      <c r="D9" s="16">
        <v>21306550.289999999</v>
      </c>
      <c r="E9" s="16">
        <v>19703836.770000003</v>
      </c>
      <c r="F9" s="16">
        <v>29524232.880000003</v>
      </c>
      <c r="G9" s="16">
        <v>12151170.249999996</v>
      </c>
    </row>
    <row r="10" spans="1:7" x14ac:dyDescent="0.25">
      <c r="A10" s="15" t="s">
        <v>14</v>
      </c>
      <c r="B10" s="16">
        <v>3599739.53</v>
      </c>
      <c r="C10" s="16">
        <v>2404991.2799999998</v>
      </c>
      <c r="D10" s="17">
        <v>1105500.2</v>
      </c>
      <c r="E10" s="17">
        <v>2935509.54</v>
      </c>
      <c r="F10" s="16">
        <v>2402861.58</v>
      </c>
      <c r="G10" s="16">
        <v>614111.41999999993</v>
      </c>
    </row>
    <row r="11" spans="1:7" x14ac:dyDescent="0.25">
      <c r="A11" s="15" t="s">
        <v>15</v>
      </c>
      <c r="B11" s="16">
        <v>2158928.8699999996</v>
      </c>
      <c r="C11" s="16">
        <v>2300591.81</v>
      </c>
      <c r="D11" s="16">
        <v>3815619.9099999992</v>
      </c>
      <c r="E11" s="16">
        <v>2324754.77</v>
      </c>
      <c r="F11" s="16">
        <v>4128913.8299999996</v>
      </c>
      <c r="G11" s="16">
        <v>3747129.54</v>
      </c>
    </row>
    <row r="12" spans="1:7" x14ac:dyDescent="0.25">
      <c r="A12" s="15" t="s">
        <v>16</v>
      </c>
      <c r="B12" s="16">
        <v>0</v>
      </c>
      <c r="C12" s="18">
        <v>5236011.1399999997</v>
      </c>
      <c r="D12" s="17">
        <v>4155325.08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5" t="s">
        <v>18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5"/>
      <c r="B16" s="16"/>
      <c r="C16" s="16"/>
      <c r="D16" s="16"/>
      <c r="E16" s="16"/>
      <c r="F16" s="16"/>
      <c r="G16" s="16"/>
    </row>
    <row r="17" spans="1:7" x14ac:dyDescent="0.25">
      <c r="A17" s="20" t="s">
        <v>20</v>
      </c>
      <c r="B17" s="14">
        <f>SUM(B18:B26)</f>
        <v>66313841.409999996</v>
      </c>
      <c r="C17" s="14">
        <f t="shared" ref="C17:F17" si="1">SUM(C18:C26)</f>
        <v>46012064.439999998</v>
      </c>
      <c r="D17" s="14">
        <f t="shared" si="1"/>
        <v>41182544.100000001</v>
      </c>
      <c r="E17" s="14">
        <f t="shared" si="1"/>
        <v>58600065.339999996</v>
      </c>
      <c r="F17" s="14">
        <f t="shared" si="1"/>
        <v>51684067.859999999</v>
      </c>
      <c r="G17" s="14">
        <f>SUM(G18:G26)</f>
        <v>41416682</v>
      </c>
    </row>
    <row r="18" spans="1:7" x14ac:dyDescent="0.25">
      <c r="A18" s="15" t="s">
        <v>11</v>
      </c>
      <c r="B18" s="21">
        <v>24656035.079999998</v>
      </c>
      <c r="C18" s="21">
        <v>25666035.080000002</v>
      </c>
      <c r="D18" s="21">
        <v>29748810.180000003</v>
      </c>
      <c r="E18" s="21">
        <v>26969507.129999999</v>
      </c>
      <c r="F18" s="21">
        <v>34741208.75</v>
      </c>
      <c r="G18" s="21">
        <v>41403050</v>
      </c>
    </row>
    <row r="19" spans="1:7" x14ac:dyDescent="0.25">
      <c r="A19" s="15" t="s">
        <v>12</v>
      </c>
      <c r="B19" s="21">
        <v>3469465.7600000002</v>
      </c>
      <c r="C19" s="21">
        <v>2299823.71</v>
      </c>
      <c r="D19" s="21">
        <v>2048312.5200000003</v>
      </c>
      <c r="E19" s="21">
        <v>2455703.7299999995</v>
      </c>
      <c r="F19" s="21">
        <v>556651.14</v>
      </c>
      <c r="G19" s="21">
        <v>0</v>
      </c>
    </row>
    <row r="20" spans="1:7" x14ac:dyDescent="0.25">
      <c r="A20" s="15" t="s">
        <v>13</v>
      </c>
      <c r="B20" s="21">
        <v>10267254.84</v>
      </c>
      <c r="C20" s="21">
        <v>14286154.539999999</v>
      </c>
      <c r="D20" s="21">
        <v>9385421.4000000004</v>
      </c>
      <c r="E20" s="21">
        <v>14933149.969999999</v>
      </c>
      <c r="F20" s="21">
        <v>8164266.1099999994</v>
      </c>
      <c r="G20" s="17">
        <v>13632</v>
      </c>
    </row>
    <row r="21" spans="1:7" x14ac:dyDescent="0.25">
      <c r="A21" s="15" t="s">
        <v>14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15</v>
      </c>
      <c r="B22" s="21">
        <v>1814051.5</v>
      </c>
      <c r="C22" s="21">
        <v>3760051.1099999994</v>
      </c>
      <c r="D22" s="21">
        <v>0</v>
      </c>
      <c r="E22" s="21">
        <v>0</v>
      </c>
      <c r="F22" s="21">
        <v>302999.99</v>
      </c>
      <c r="G22" s="21">
        <v>0</v>
      </c>
    </row>
    <row r="23" spans="1:7" x14ac:dyDescent="0.25">
      <c r="A23" s="19" t="s">
        <v>16</v>
      </c>
      <c r="B23" s="21">
        <v>26107034.23</v>
      </c>
      <c r="C23" s="21">
        <v>0</v>
      </c>
      <c r="D23" s="21">
        <v>0</v>
      </c>
      <c r="E23" s="17">
        <v>14241704.51</v>
      </c>
      <c r="F23" s="17">
        <v>7918941.8700000001</v>
      </c>
      <c r="G23" s="21">
        <v>0</v>
      </c>
    </row>
    <row r="24" spans="1:7" x14ac:dyDescent="0.25">
      <c r="A24" s="19" t="s">
        <v>17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21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2" t="s">
        <v>22</v>
      </c>
      <c r="B27" s="23"/>
      <c r="C27" s="23"/>
      <c r="D27" s="23"/>
      <c r="E27" s="23"/>
      <c r="F27" s="23"/>
      <c r="G27" s="23"/>
    </row>
    <row r="28" spans="1:7" ht="14.45" customHeight="1" x14ac:dyDescent="0.25">
      <c r="A28" s="20" t="s">
        <v>23</v>
      </c>
      <c r="B28" s="14">
        <f>B17+B6</f>
        <v>171362149.01999998</v>
      </c>
      <c r="C28" s="14">
        <f t="shared" ref="C28:G28" si="2">C17+C6</f>
        <v>156855110.12</v>
      </c>
      <c r="D28" s="14">
        <f t="shared" si="2"/>
        <v>144668113.84999999</v>
      </c>
      <c r="E28" s="14">
        <f t="shared" si="2"/>
        <v>164189625.81</v>
      </c>
      <c r="F28" s="14">
        <f t="shared" si="2"/>
        <v>161543302.46999997</v>
      </c>
      <c r="G28" s="14">
        <f t="shared" si="2"/>
        <v>82640779.400000006</v>
      </c>
    </row>
    <row r="29" spans="1:7" x14ac:dyDescent="0.25">
      <c r="A29" s="24"/>
      <c r="B29" s="24"/>
      <c r="C29" s="24"/>
      <c r="D29" s="24"/>
      <c r="E29" s="24"/>
      <c r="F29" s="24"/>
      <c r="G29" s="24"/>
    </row>
    <row r="31" spans="1:7" x14ac:dyDescent="0.25">
      <c r="A31" t="s">
        <v>24</v>
      </c>
    </row>
    <row r="32" spans="1:7" x14ac:dyDescent="0.25">
      <c r="A32" t="s">
        <v>25</v>
      </c>
    </row>
    <row r="34" spans="1:7" x14ac:dyDescent="0.25">
      <c r="A34" s="25" t="s">
        <v>26</v>
      </c>
    </row>
    <row r="39" spans="1:7" x14ac:dyDescent="0.25">
      <c r="A39" s="26" t="s">
        <v>27</v>
      </c>
      <c r="B39" s="26"/>
      <c r="C39" s="26"/>
      <c r="E39" s="26" t="s">
        <v>28</v>
      </c>
      <c r="F39" s="26"/>
      <c r="G39" s="26"/>
    </row>
    <row r="40" spans="1:7" x14ac:dyDescent="0.25">
      <c r="A40" s="26" t="s">
        <v>29</v>
      </c>
      <c r="B40" s="26"/>
      <c r="C40" s="26"/>
      <c r="E40" s="26" t="s">
        <v>30</v>
      </c>
      <c r="F40" s="26"/>
      <c r="G40" s="26"/>
    </row>
    <row r="41" spans="1:7" x14ac:dyDescent="0.25">
      <c r="A41" s="26" t="s">
        <v>31</v>
      </c>
      <c r="B41" s="26"/>
      <c r="C41" s="26"/>
    </row>
  </sheetData>
  <mergeCells count="9">
    <mergeCell ref="A40:C40"/>
    <mergeCell ref="E40:G40"/>
    <mergeCell ref="A41:C41"/>
    <mergeCell ref="A1:G1"/>
    <mergeCell ref="A2:G2"/>
    <mergeCell ref="A3:G3"/>
    <mergeCell ref="A4:G4"/>
    <mergeCell ref="A39:C39"/>
    <mergeCell ref="E39:G39"/>
  </mergeCells>
  <dataValidations count="1">
    <dataValidation type="decimal" allowBlank="1" showInputMessage="1" showErrorMessage="1" sqref="B6:G6 B17:G28" xr:uid="{1C2B1855-4F0F-41AE-BC4C-E37ABF33E321}">
      <formula1>-1.79769313486231E+100</formula1>
      <formula2>1.79769313486231E+100</formula2>
    </dataValidation>
  </dataValidations>
  <printOptions horizontalCentered="1"/>
  <pageMargins left="0.11811023622047245" right="0.11811023622047245" top="0.55118110236220474" bottom="0.55118110236220474" header="0.31496062992125984" footer="0.31496062992125984"/>
  <pageSetup paperSize="119" scale="7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d)</vt:lpstr>
      <vt:lpstr>'Formato 7 d)'!Área_de_impresión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dcterms:created xsi:type="dcterms:W3CDTF">2025-05-07T15:55:52Z</dcterms:created>
  <dcterms:modified xsi:type="dcterms:W3CDTF">2025-05-07T15:56:01Z</dcterms:modified>
</cp:coreProperties>
</file>