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9-INFORMACION-DISCIPLINA-FINANCIERA\FORMATO-6B-EAEPE-CA\"/>
    </mc:Choice>
  </mc:AlternateContent>
  <bookViews>
    <workbookView xWindow="0" yWindow="0" windowWidth="15195" windowHeight="10725"/>
  </bookViews>
  <sheets>
    <sheet name="Formato 6b" sheetId="1" r:id="rId1"/>
  </sheets>
  <externalReferences>
    <externalReference r:id="rId2"/>
    <externalReference r:id="rId3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G20" i="1" s="1"/>
  <c r="G19" i="1" s="1"/>
  <c r="F19" i="1"/>
  <c r="F29" i="1" s="1"/>
  <c r="E19" i="1"/>
  <c r="E29" i="1" s="1"/>
  <c r="D19" i="1"/>
  <c r="C19" i="1"/>
  <c r="C29" i="1" s="1"/>
  <c r="B19" i="1"/>
  <c r="B29" i="1" s="1"/>
  <c r="D10" i="1"/>
  <c r="D9" i="1" s="1"/>
  <c r="F9" i="1"/>
  <c r="E9" i="1"/>
  <c r="C9" i="1"/>
  <c r="B9" i="1"/>
  <c r="A5" i="1"/>
  <c r="A2" i="1"/>
  <c r="D29" i="1" l="1"/>
  <c r="G10" i="1"/>
  <c r="G9" i="1" s="1"/>
  <c r="G29" i="1" s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<sst xmlns="http://schemas.openxmlformats.org/spreadsheetml/2006/main" count="33" uniqueCount="24">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</sst>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164" fontId="0" fillId="0" borderId="15" xfId="1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4" fontId="2" fillId="0" borderId="1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/Documents/2024%20PILI/ESTADOS%20FINANCIEROS%20DEL%202024/0361_IDF_PEGT_UPG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UNIVERSIDAD POLITÉCNICA DE GUANAJUATO</v>
          </cell>
        </row>
      </sheetData>
      <sheetData sheetId="1"/>
      <sheetData sheetId="2">
        <row r="4">
          <cell r="A4" t="str">
            <v>al 31 de Marzo de 2024 y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tabSelected="1" zoomScale="78" zoomScaleNormal="78" workbookViewId="0">
      <selection activeCell="B10" sqref="B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1" t="s">
        <v>0</v>
      </c>
      <c r="B1" s="22"/>
      <c r="C1" s="22"/>
      <c r="D1" s="22"/>
      <c r="E1" s="22"/>
      <c r="F1" s="22"/>
      <c r="G1" s="23"/>
    </row>
    <row r="2" spans="1:7" ht="15" customHeight="1" x14ac:dyDescent="0.25">
      <c r="A2" s="1" t="str">
        <f>'[2]Formato 1'!A2</f>
        <v>UNIVERSIDAD POLITÉCNICA DE GUANAJUATO</v>
      </c>
      <c r="B2" s="2"/>
      <c r="C2" s="2"/>
      <c r="D2" s="2"/>
      <c r="E2" s="2"/>
      <c r="F2" s="2"/>
      <c r="G2" s="3"/>
    </row>
    <row r="3" spans="1:7" ht="15" customHeight="1" x14ac:dyDescent="0.25">
      <c r="A3" s="4" t="s">
        <v>1</v>
      </c>
      <c r="B3" s="5"/>
      <c r="C3" s="5"/>
      <c r="D3" s="5"/>
      <c r="E3" s="5"/>
      <c r="F3" s="5"/>
      <c r="G3" s="6"/>
    </row>
    <row r="4" spans="1:7" ht="15" customHeight="1" x14ac:dyDescent="0.25">
      <c r="A4" s="4" t="s">
        <v>2</v>
      </c>
      <c r="B4" s="5"/>
      <c r="C4" s="5"/>
      <c r="D4" s="5"/>
      <c r="E4" s="5"/>
      <c r="F4" s="5"/>
      <c r="G4" s="6"/>
    </row>
    <row r="5" spans="1:7" ht="15" customHeight="1" x14ac:dyDescent="0.25">
      <c r="A5" s="4" t="str">
        <f>'[2]Formato 3'!A4</f>
        <v>al 31 de Marzo de 2024 y al 31 de Diciembre de 2023 (b)</v>
      </c>
      <c r="B5" s="5"/>
      <c r="C5" s="5"/>
      <c r="D5" s="5"/>
      <c r="E5" s="5"/>
      <c r="F5" s="5"/>
      <c r="G5" s="6"/>
    </row>
    <row r="6" spans="1:7" ht="41.45" customHeight="1" x14ac:dyDescent="0.25">
      <c r="A6" s="7" t="s">
        <v>3</v>
      </c>
      <c r="B6" s="8"/>
      <c r="C6" s="8"/>
      <c r="D6" s="8"/>
      <c r="E6" s="8"/>
      <c r="F6" s="8"/>
      <c r="G6" s="9"/>
    </row>
    <row r="7" spans="1:7" ht="15" customHeight="1" x14ac:dyDescent="0.25">
      <c r="A7" s="24" t="s">
        <v>4</v>
      </c>
      <c r="B7" s="26" t="s">
        <v>5</v>
      </c>
      <c r="C7" s="26"/>
      <c r="D7" s="26"/>
      <c r="E7" s="26"/>
      <c r="F7" s="26"/>
      <c r="G7" s="27" t="s">
        <v>6</v>
      </c>
    </row>
    <row r="8" spans="1:7" ht="30" x14ac:dyDescent="0.25">
      <c r="A8" s="25"/>
      <c r="B8" s="10" t="s">
        <v>7</v>
      </c>
      <c r="C8" s="11" t="s">
        <v>8</v>
      </c>
      <c r="D8" s="10" t="s">
        <v>9</v>
      </c>
      <c r="E8" s="10" t="s">
        <v>10</v>
      </c>
      <c r="F8" s="10" t="s">
        <v>11</v>
      </c>
      <c r="G8" s="28"/>
    </row>
    <row r="9" spans="1:7" ht="15.75" customHeight="1" x14ac:dyDescent="0.25">
      <c r="A9" s="12" t="s">
        <v>12</v>
      </c>
      <c r="B9" s="13">
        <f>SUM(B10:B17)</f>
        <v>91104914.629999995</v>
      </c>
      <c r="C9" s="13">
        <f t="shared" ref="C9:G9" si="0">SUM(C10:C17)</f>
        <v>0</v>
      </c>
      <c r="D9" s="13">
        <f t="shared" si="0"/>
        <v>91104914.629999995</v>
      </c>
      <c r="E9" s="13">
        <f t="shared" si="0"/>
        <v>0</v>
      </c>
      <c r="F9" s="13">
        <f t="shared" si="0"/>
        <v>0</v>
      </c>
      <c r="G9" s="13">
        <f t="shared" si="0"/>
        <v>91104914.629999995</v>
      </c>
    </row>
    <row r="10" spans="1:7" x14ac:dyDescent="0.25">
      <c r="A10" s="14" t="s">
        <v>13</v>
      </c>
      <c r="B10" s="15">
        <v>91104914.629999995</v>
      </c>
      <c r="C10" s="15">
        <v>0</v>
      </c>
      <c r="D10" s="15">
        <f>B10+C10</f>
        <v>91104914.629999995</v>
      </c>
      <c r="E10" s="15">
        <v>0</v>
      </c>
      <c r="F10" s="15">
        <v>0</v>
      </c>
      <c r="G10" s="15">
        <f>D10-E10</f>
        <v>91104914.629999995</v>
      </c>
    </row>
    <row r="11" spans="1:7" x14ac:dyDescent="0.25">
      <c r="A11" s="14" t="s">
        <v>14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x14ac:dyDescent="0.25">
      <c r="A12" s="14" t="s">
        <v>15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5">
      <c r="A13" s="14" t="s">
        <v>16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5">
      <c r="A14" s="14" t="s">
        <v>17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5">
      <c r="A15" s="14" t="s">
        <v>18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x14ac:dyDescent="0.25">
      <c r="A16" s="14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5">
      <c r="A17" s="14" t="s">
        <v>20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16" t="s">
        <v>21</v>
      </c>
      <c r="B18" s="17"/>
      <c r="C18" s="17"/>
      <c r="D18" s="17"/>
      <c r="E18" s="17"/>
      <c r="F18" s="17"/>
      <c r="G18" s="17"/>
    </row>
    <row r="19" spans="1:7" x14ac:dyDescent="0.25">
      <c r="A19" s="18" t="s">
        <v>22</v>
      </c>
      <c r="B19" s="19">
        <f>SUM(B20:B27)</f>
        <v>39663118</v>
      </c>
      <c r="C19" s="19">
        <f t="shared" ref="C19:G19" si="1">SUM(C20:C27)</f>
        <v>0</v>
      </c>
      <c r="D19" s="19">
        <f t="shared" si="1"/>
        <v>39663118</v>
      </c>
      <c r="E19" s="19">
        <f t="shared" si="1"/>
        <v>0</v>
      </c>
      <c r="F19" s="19">
        <f t="shared" si="1"/>
        <v>0</v>
      </c>
      <c r="G19" s="19">
        <f t="shared" si="1"/>
        <v>39663118</v>
      </c>
    </row>
    <row r="20" spans="1:7" x14ac:dyDescent="0.25">
      <c r="A20" s="14" t="s">
        <v>13</v>
      </c>
      <c r="B20" s="15">
        <v>39663118</v>
      </c>
      <c r="C20" s="15">
        <v>0</v>
      </c>
      <c r="D20" s="15">
        <f>B20+C20</f>
        <v>39663118</v>
      </c>
      <c r="E20" s="15">
        <v>0</v>
      </c>
      <c r="F20" s="15">
        <v>0</v>
      </c>
      <c r="G20" s="15">
        <f t="shared" ref="G20" si="2">D20-E20</f>
        <v>39663118</v>
      </c>
    </row>
    <row r="21" spans="1:7" x14ac:dyDescent="0.25">
      <c r="A21" s="14" t="s">
        <v>14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x14ac:dyDescent="0.25">
      <c r="A22" s="14" t="s">
        <v>15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x14ac:dyDescent="0.25">
      <c r="A23" s="14" t="s">
        <v>16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5">
      <c r="A24" s="14" t="s">
        <v>17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x14ac:dyDescent="0.25">
      <c r="A25" s="14" t="s">
        <v>18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5">
      <c r="A26" s="14" t="s">
        <v>19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5">
      <c r="A27" s="14" t="s">
        <v>20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x14ac:dyDescent="0.25">
      <c r="A28" s="16" t="s">
        <v>21</v>
      </c>
      <c r="B28" s="17"/>
      <c r="C28" s="17"/>
      <c r="D28" s="17"/>
      <c r="E28" s="17"/>
      <c r="F28" s="17"/>
      <c r="G28" s="17"/>
    </row>
    <row r="29" spans="1:7" x14ac:dyDescent="0.25">
      <c r="A29" s="18" t="s">
        <v>23</v>
      </c>
      <c r="B29" s="19">
        <f>SUM(B19,B9)</f>
        <v>130768032.63</v>
      </c>
      <c r="C29" s="19">
        <f t="shared" ref="C29:G29" si="3">SUM(C19,C9)</f>
        <v>0</v>
      </c>
      <c r="D29" s="19">
        <f t="shared" si="3"/>
        <v>130768032.63</v>
      </c>
      <c r="E29" s="19">
        <f t="shared" si="3"/>
        <v>0</v>
      </c>
      <c r="F29" s="19">
        <f t="shared" si="3"/>
        <v>0</v>
      </c>
      <c r="G29" s="19">
        <f t="shared" si="3"/>
        <v>130768032.63</v>
      </c>
    </row>
    <row r="30" spans="1:7" x14ac:dyDescent="0.25">
      <c r="A30" s="20"/>
      <c r="B30" s="20"/>
      <c r="C30" s="20"/>
      <c r="D30" s="20"/>
      <c r="E30" s="20"/>
      <c r="F30" s="20"/>
      <c r="G30" s="20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2024-05-14T18:23:53Z</dcterms:created>
  <dcterms:modified xsi:type="dcterms:W3CDTF">2024-05-14T18:32:01Z</dcterms:modified>
</cp:coreProperties>
</file>