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GUERRERO\Documents\2024 PILI\FORMATOS SIRET 2024\4to. trimestre (octubre-diciembre)\Trimestre IV octubre-diciembre 2024\"/>
    </mc:Choice>
  </mc:AlternateContent>
  <bookViews>
    <workbookView xWindow="28680" yWindow="-120" windowWidth="29040" windowHeight="15720"/>
  </bookViews>
  <sheets>
    <sheet name="FFF" sheetId="1" r:id="rId1"/>
  </sheets>
  <definedNames>
    <definedName name="_xlnm.Print_Area" localSheetId="0">FFF!$A$1:$D$53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<sst xmlns="http://schemas.openxmlformats.org/spreadsheetml/2006/main" count="49" uniqueCount="41">
  <si>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</si>
  <si>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</si>
  <si>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</si>
  <si>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</si>
  <si>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</si>
  <si>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</si>
  <si>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</si>
  <si>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</si>
  <si>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</si>
  <si>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</si>
  <si>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</si>
  <si>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</si>
  <si>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</si>
  <si>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</si>
  <si>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</si>
  <si>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</si>
  <si>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</si>
  <si>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</si>
  <si>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</si>
  <si>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</si>
  <si>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</si>
  <si>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</si>
  <si>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</si>
  <si>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</si>
  <si>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</si>
  <si>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</si>
  <si>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</si>
  <si>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</si>
  <si>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</si>
  <si>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</si>
  <si>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</si>
  <si>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</si>
  <si>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</si>
  <si>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</si>
  <si>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</si>
  <si>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</si>
  <si>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POLITÉCNICA DE GUANAJUATO
Flujo de Fondos
Del 1 de Enero al 31 de Diciembre de 2024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</si>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</sst>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2" applyFont="1" applyAlignment="1" applyProtection="1">
      <alignment horizontal="center"/>
      <protection locked="0"/>
    </xf>
    <xf numFmtId="0" fontId="2" fillId="0" borderId="10" xfId="0" applyFont="1" applyBorder="1"/>
    <xf numFmtId="0" fontId="2" fillId="0" borderId="6" xfId="0" applyFont="1" applyBorder="1" applyAlignment="1">
      <alignment horizontal="left" indent="1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/>
      <protection locked="0"/>
    </xf>
  </cellXfs>
  <cellStyles count="17">
    <cellStyle name="Euro" xfId="3"/>
    <cellStyle name="Millares 2" xfId="4"/>
    <cellStyle name="Millares 2 2" xfId="5"/>
    <cellStyle name="Millares 2 3" xfId="6"/>
    <cellStyle name="Millares 3" xfId="7"/>
    <cellStyle name="Moneda 2" xfId="8"/>
    <cellStyle name="Normal" xfId="0" builtinId="0"/>
    <cellStyle name="Normal 2" xfId="1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showGridLines="0" tabSelected="1" workbookViewId="0">
      <selection activeCell="I36" sqref="I35:I36"/>
    </sheetView>
  </sheetViews>
  <sheetFormatPr baseColWidth="10" defaultColWidth="11.42578125" defaultRowHeight="11.25" x14ac:dyDescent="0.2"/>
  <cols>
    <col min="1" max="1" width="44" style="1" customWidth="1"/>
    <col min="2" max="3" width="11.7109375" style="1" bestFit="1" customWidth="1"/>
    <col min="4" max="4" width="21.85546875" style="1" customWidth="1"/>
    <col min="5" max="16384" width="11.42578125" style="1"/>
  </cols>
  <sheetData>
    <row r="1" spans="1:4" ht="39.950000000000003" customHeight="1" x14ac:dyDescent="0.2">
      <c r="A1" s="27" t="s">
        <v>36</v>
      </c>
      <c r="B1" s="28"/>
      <c r="C1" s="28"/>
      <c r="D1" s="29"/>
    </row>
    <row r="2" spans="1:4" ht="22.5" x14ac:dyDescent="0.2">
      <c r="A2" s="18" t="s">
        <v>20</v>
      </c>
      <c r="B2" s="11" t="s">
        <v>22</v>
      </c>
      <c r="C2" s="11" t="s">
        <v>21</v>
      </c>
      <c r="D2" s="11" t="s">
        <v>23</v>
      </c>
    </row>
    <row r="3" spans="1:4" x14ac:dyDescent="0.2">
      <c r="A3" s="10" t="s">
        <v>0</v>
      </c>
      <c r="B3" s="2">
        <f>SUM(B4:B13)</f>
        <v>130768032.63</v>
      </c>
      <c r="C3" s="2">
        <f t="shared" ref="C3:D3" si="0">SUM(C4:C13)</f>
        <v>153221947.16</v>
      </c>
      <c r="D3" s="3">
        <f t="shared" si="0"/>
        <v>153221947.16</v>
      </c>
    </row>
    <row r="4" spans="1:4" x14ac:dyDescent="0.2">
      <c r="A4" s="26" t="s">
        <v>1</v>
      </c>
      <c r="B4" s="4">
        <v>0</v>
      </c>
      <c r="C4" s="4">
        <v>0</v>
      </c>
      <c r="D4" s="5">
        <v>0</v>
      </c>
    </row>
    <row r="5" spans="1:4" x14ac:dyDescent="0.2">
      <c r="A5" s="26" t="s">
        <v>2</v>
      </c>
      <c r="B5" s="4">
        <v>0</v>
      </c>
      <c r="C5" s="4">
        <v>0</v>
      </c>
      <c r="D5" s="5">
        <v>0</v>
      </c>
    </row>
    <row r="6" spans="1:4" x14ac:dyDescent="0.2">
      <c r="A6" s="26" t="s">
        <v>3</v>
      </c>
      <c r="B6" s="4">
        <v>0</v>
      </c>
      <c r="C6" s="4">
        <v>0</v>
      </c>
      <c r="D6" s="5">
        <v>0</v>
      </c>
    </row>
    <row r="7" spans="1:4" x14ac:dyDescent="0.2">
      <c r="A7" s="26" t="s">
        <v>4</v>
      </c>
      <c r="B7" s="4">
        <v>0</v>
      </c>
      <c r="C7" s="4">
        <v>0</v>
      </c>
      <c r="D7" s="5">
        <v>0</v>
      </c>
    </row>
    <row r="8" spans="1:4" x14ac:dyDescent="0.2">
      <c r="A8" s="26" t="s">
        <v>5</v>
      </c>
      <c r="B8" s="4">
        <v>0</v>
      </c>
      <c r="C8" s="4">
        <v>0</v>
      </c>
      <c r="D8" s="5">
        <v>0</v>
      </c>
    </row>
    <row r="9" spans="1:4" x14ac:dyDescent="0.2">
      <c r="A9" s="26" t="s">
        <v>6</v>
      </c>
      <c r="B9" s="4">
        <v>0</v>
      </c>
      <c r="C9" s="4">
        <v>0</v>
      </c>
      <c r="D9" s="5">
        <v>0</v>
      </c>
    </row>
    <row r="10" spans="1:4" x14ac:dyDescent="0.2">
      <c r="A10" s="26" t="s">
        <v>7</v>
      </c>
      <c r="B10" s="4">
        <v>26314983</v>
      </c>
      <c r="C10" s="4">
        <v>24970568.16</v>
      </c>
      <c r="D10" s="5">
        <v>24970568.16</v>
      </c>
    </row>
    <row r="11" spans="1:4" x14ac:dyDescent="0.2">
      <c r="A11" s="26" t="s">
        <v>8</v>
      </c>
      <c r="B11" s="4">
        <v>39663118</v>
      </c>
      <c r="C11" s="4">
        <v>43806039.450000003</v>
      </c>
      <c r="D11" s="5">
        <v>43806039.450000003</v>
      </c>
    </row>
    <row r="12" spans="1:4" x14ac:dyDescent="0.2">
      <c r="A12" s="26" t="s">
        <v>9</v>
      </c>
      <c r="B12" s="4">
        <v>64789931.630000003</v>
      </c>
      <c r="C12" s="4">
        <v>84445339.549999997</v>
      </c>
      <c r="D12" s="5">
        <v>84445339.549999997</v>
      </c>
    </row>
    <row r="13" spans="1:4" x14ac:dyDescent="0.2">
      <c r="A13" s="26" t="s">
        <v>10</v>
      </c>
      <c r="B13" s="4">
        <v>0</v>
      </c>
      <c r="C13" s="4">
        <v>0</v>
      </c>
      <c r="D13" s="5">
        <v>0</v>
      </c>
    </row>
    <row r="14" spans="1:4" x14ac:dyDescent="0.2">
      <c r="A14" s="20" t="s">
        <v>11</v>
      </c>
      <c r="B14" s="6">
        <f>SUM(B15:B23)</f>
        <v>130768032.63000001</v>
      </c>
      <c r="C14" s="6">
        <f t="shared" ref="C14:D14" si="1">SUM(C15:C23)</f>
        <v>159458115.38</v>
      </c>
      <c r="D14" s="7">
        <f t="shared" si="1"/>
        <v>159458115.38</v>
      </c>
    </row>
    <row r="15" spans="1:4" x14ac:dyDescent="0.2">
      <c r="A15" s="26" t="s">
        <v>12</v>
      </c>
      <c r="B15" s="4">
        <v>95365878.510000005</v>
      </c>
      <c r="C15" s="4">
        <v>103416286.33</v>
      </c>
      <c r="D15" s="5">
        <v>103416286.33</v>
      </c>
    </row>
    <row r="16" spans="1:4" x14ac:dyDescent="0.2">
      <c r="A16" s="26" t="s">
        <v>13</v>
      </c>
      <c r="B16" s="4">
        <v>4802676.6100000003</v>
      </c>
      <c r="C16" s="4">
        <v>5589799.8799999999</v>
      </c>
      <c r="D16" s="5">
        <v>5589799.8799999999</v>
      </c>
    </row>
    <row r="17" spans="1:4" x14ac:dyDescent="0.2">
      <c r="A17" s="26" t="s">
        <v>14</v>
      </c>
      <c r="B17" s="4">
        <v>23824477.510000002</v>
      </c>
      <c r="C17" s="4">
        <v>37663211.899999999</v>
      </c>
      <c r="D17" s="5">
        <v>37663211.899999999</v>
      </c>
    </row>
    <row r="18" spans="1:4" x14ac:dyDescent="0.2">
      <c r="A18" s="26" t="s">
        <v>9</v>
      </c>
      <c r="B18" s="4">
        <v>3100000</v>
      </c>
      <c r="C18" s="4">
        <v>2402861.58</v>
      </c>
      <c r="D18" s="5">
        <v>2402861.58</v>
      </c>
    </row>
    <row r="19" spans="1:4" x14ac:dyDescent="0.2">
      <c r="A19" s="26" t="s">
        <v>15</v>
      </c>
      <c r="B19" s="4">
        <v>3675000</v>
      </c>
      <c r="C19" s="4">
        <v>2467013.8199999998</v>
      </c>
      <c r="D19" s="5">
        <v>2467013.8199999998</v>
      </c>
    </row>
    <row r="20" spans="1:4" x14ac:dyDescent="0.2">
      <c r="A20" s="26" t="s">
        <v>16</v>
      </c>
      <c r="B20" s="4">
        <v>0</v>
      </c>
      <c r="C20" s="4">
        <v>7918941.8700000001</v>
      </c>
      <c r="D20" s="5">
        <v>7918941.8700000001</v>
      </c>
    </row>
    <row r="21" spans="1:4" x14ac:dyDescent="0.2">
      <c r="A21" s="26" t="s">
        <v>17</v>
      </c>
      <c r="B21" s="4">
        <v>0</v>
      </c>
      <c r="C21" s="4">
        <v>0</v>
      </c>
      <c r="D21" s="5">
        <v>0</v>
      </c>
    </row>
    <row r="22" spans="1:4" x14ac:dyDescent="0.2">
      <c r="A22" s="26" t="s">
        <v>18</v>
      </c>
      <c r="B22" s="4">
        <v>0</v>
      </c>
      <c r="C22" s="4">
        <v>0</v>
      </c>
      <c r="D22" s="5">
        <v>0</v>
      </c>
    </row>
    <row r="23" spans="1:4" x14ac:dyDescent="0.2">
      <c r="A23" s="26" t="s">
        <v>19</v>
      </c>
      <c r="B23" s="4">
        <v>0</v>
      </c>
      <c r="C23" s="4">
        <v>0</v>
      </c>
      <c r="D23" s="5">
        <v>0</v>
      </c>
    </row>
    <row r="24" spans="1:4" x14ac:dyDescent="0.2">
      <c r="A24" s="25" t="s">
        <v>35</v>
      </c>
      <c r="B24" s="8">
        <f>B3-B14</f>
        <v>0</v>
      </c>
      <c r="C24" s="8">
        <f>C3-C14</f>
        <v>-6236168.2199999988</v>
      </c>
      <c r="D24" s="9">
        <f>D3-D14</f>
        <v>-6236168.2199999988</v>
      </c>
    </row>
    <row r="25" spans="1:4" x14ac:dyDescent="0.2">
      <c r="A25" s="22"/>
    </row>
    <row r="26" spans="1:4" ht="22.5" x14ac:dyDescent="0.2">
      <c r="A26" s="19" t="s">
        <v>20</v>
      </c>
      <c r="B26" s="11" t="s">
        <v>22</v>
      </c>
      <c r="C26" s="11" t="s">
        <v>21</v>
      </c>
      <c r="D26" s="11" t="s">
        <v>23</v>
      </c>
    </row>
    <row r="27" spans="1:4" x14ac:dyDescent="0.2">
      <c r="A27" s="10" t="s">
        <v>25</v>
      </c>
      <c r="B27" s="12">
        <f>SUM(B28:B34)</f>
        <v>0</v>
      </c>
      <c r="C27" s="12">
        <f>SUM(C28:C34)</f>
        <v>1641860.19</v>
      </c>
      <c r="D27" s="13">
        <f>SUM(D28:D34)</f>
        <v>1641860.19</v>
      </c>
    </row>
    <row r="28" spans="1:4" x14ac:dyDescent="0.2">
      <c r="A28" s="26" t="s">
        <v>26</v>
      </c>
      <c r="B28" s="14">
        <v>0</v>
      </c>
      <c r="C28" s="14">
        <v>1218334.53</v>
      </c>
      <c r="D28" s="15">
        <v>1218334.53</v>
      </c>
    </row>
    <row r="29" spans="1:4" x14ac:dyDescent="0.2">
      <c r="A29" s="26" t="s">
        <v>27</v>
      </c>
      <c r="B29" s="14">
        <v>0</v>
      </c>
      <c r="C29" s="14">
        <v>0</v>
      </c>
      <c r="D29" s="15">
        <v>0</v>
      </c>
    </row>
    <row r="30" spans="1:4" x14ac:dyDescent="0.2">
      <c r="A30" s="26" t="s">
        <v>28</v>
      </c>
      <c r="B30" s="14">
        <v>0</v>
      </c>
      <c r="C30" s="14">
        <v>0</v>
      </c>
      <c r="D30" s="15">
        <v>0</v>
      </c>
    </row>
    <row r="31" spans="1:4" x14ac:dyDescent="0.2">
      <c r="A31" s="26" t="s">
        <v>29</v>
      </c>
      <c r="B31" s="14">
        <v>0</v>
      </c>
      <c r="C31" s="14">
        <v>85144.49</v>
      </c>
      <c r="D31" s="15">
        <v>85144.49</v>
      </c>
    </row>
    <row r="32" spans="1:4" x14ac:dyDescent="0.2">
      <c r="A32" s="26" t="s">
        <v>30</v>
      </c>
      <c r="B32" s="14">
        <v>0</v>
      </c>
      <c r="C32" s="14">
        <v>233381.17</v>
      </c>
      <c r="D32" s="15">
        <v>233381.17</v>
      </c>
    </row>
    <row r="33" spans="1:4" x14ac:dyDescent="0.2">
      <c r="A33" s="26" t="s">
        <v>31</v>
      </c>
      <c r="B33" s="14">
        <v>0</v>
      </c>
      <c r="C33" s="14">
        <v>0</v>
      </c>
      <c r="D33" s="15">
        <v>0</v>
      </c>
    </row>
    <row r="34" spans="1:4" x14ac:dyDescent="0.2">
      <c r="A34" s="26" t="s">
        <v>32</v>
      </c>
      <c r="B34" s="14">
        <v>0</v>
      </c>
      <c r="C34" s="14">
        <v>105000</v>
      </c>
      <c r="D34" s="15">
        <v>105000</v>
      </c>
    </row>
    <row r="35" spans="1:4" x14ac:dyDescent="0.2">
      <c r="A35" s="24" t="s">
        <v>34</v>
      </c>
      <c r="B35" s="16">
        <f>SUM(B36:B38)</f>
        <v>0</v>
      </c>
      <c r="C35" s="16">
        <f>SUM(C36:C38)</f>
        <v>-7878028.4100000001</v>
      </c>
      <c r="D35" s="17">
        <f>SUM(D36:D38)</f>
        <v>-7878028.4100000001</v>
      </c>
    </row>
    <row r="36" spans="1:4" x14ac:dyDescent="0.2">
      <c r="A36" s="26" t="s">
        <v>30</v>
      </c>
      <c r="B36" s="14">
        <v>0</v>
      </c>
      <c r="C36" s="14">
        <v>-7878028.4100000001</v>
      </c>
      <c r="D36" s="15">
        <v>-7878028.4100000001</v>
      </c>
    </row>
    <row r="37" spans="1:4" x14ac:dyDescent="0.2">
      <c r="A37" s="23" t="s">
        <v>31</v>
      </c>
      <c r="B37" s="14">
        <v>0</v>
      </c>
      <c r="C37" s="14">
        <v>0</v>
      </c>
      <c r="D37" s="15">
        <v>0</v>
      </c>
    </row>
    <row r="38" spans="1:4" x14ac:dyDescent="0.2">
      <c r="A38" s="23" t="s">
        <v>33</v>
      </c>
      <c r="B38" s="14">
        <v>0</v>
      </c>
      <c r="C38" s="14">
        <v>0</v>
      </c>
      <c r="D38" s="15">
        <v>0</v>
      </c>
    </row>
    <row r="39" spans="1:4" x14ac:dyDescent="0.2">
      <c r="A39" s="25" t="s">
        <v>35</v>
      </c>
      <c r="B39" s="8">
        <f>B27+B35</f>
        <v>0</v>
      </c>
      <c r="C39" s="8">
        <f>C27+C35</f>
        <v>-6236168.2200000007</v>
      </c>
      <c r="D39" s="9">
        <f>D27+D35</f>
        <v>-6236168.2200000007</v>
      </c>
    </row>
    <row r="40" spans="1:4" x14ac:dyDescent="0.2">
      <c r="A40" s="1" t="s">
        <v>24</v>
      </c>
    </row>
    <row r="52" spans="1:4" ht="12" x14ac:dyDescent="0.2">
      <c r="A52" s="21" t="s">
        <v>37</v>
      </c>
      <c r="C52" s="30" t="s">
        <v>39</v>
      </c>
      <c r="D52" s="30"/>
    </row>
    <row r="53" spans="1:4" ht="12" x14ac:dyDescent="0.2">
      <c r="A53" s="21" t="s">
        <v>38</v>
      </c>
      <c r="C53" s="30" t="s">
        <v>40</v>
      </c>
      <c r="D53" s="30"/>
    </row>
  </sheetData>
  <mergeCells count="3">
    <mergeCell ref="A1:D1"/>
    <mergeCell ref="C53:D53"/>
    <mergeCell ref="C52:D52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GEORGINA GUERRERO SAUCILLO</cp:lastModifiedBy>
  <cp:lastPrinted>2025-01-25T15:25:01Z</cp:lastPrinted>
  <dcterms:created xsi:type="dcterms:W3CDTF">2017-12-20T04:54:53Z</dcterms:created>
  <dcterms:modified xsi:type="dcterms:W3CDTF">2025-01-28T16:37:36Z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