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FFF!$A$1:$D$50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<sst xmlns="http://schemas.openxmlformats.org/spreadsheetml/2006/main" count="49" uniqueCount="41">
  <si>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</si>
  <si>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</si>
  <si>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</si>
  <si>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</si>
  <si>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</si>
  <si>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</si>
  <si>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</si>
  <si>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</si>
  <si>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</si>
  <si>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</si>
  <si>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</si>
  <si>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</si>
  <si>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</si>
  <si>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</si>
  <si>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</si>
  <si>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</si>
  <si>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</si>
  <si>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</si>
  <si>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</si>
  <si>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</si>
  <si>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</si>
  <si>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</si>
  <si>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</si>
  <si>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</si>
  <si>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</si>
  <si>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</si>
  <si>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</si>
  <si>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</si>
  <si>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</si>
  <si>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</si>
  <si>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</si>
  <si>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</si>
  <si>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</si>
  <si>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</si>
  <si>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</si>
  <si>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</si>
  <si>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POLITÉCNICA DE GUANAJUATO
Flujo de Fondos
Del 1 de Enero al 30 de Septiembre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</si>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</sst>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1" t="s">
        <v>36</v>
      </c>
      <c r="B1" s="22"/>
      <c r="C1" s="22"/>
      <c r="D1" s="23"/>
    </row>
    <row r="2" spans="1:4" ht="22.5" x14ac:dyDescent="0.2">
      <c r="A2" s="18" t="s">
        <v>20</v>
      </c>
      <c r="B2" s="11" t="s">
        <v>22</v>
      </c>
      <c r="C2" s="11" t="s">
        <v>21</v>
      </c>
      <c r="D2" s="11" t="s">
        <v>23</v>
      </c>
    </row>
    <row r="3" spans="1:4" x14ac:dyDescent="0.2">
      <c r="A3" s="10" t="s">
        <v>0</v>
      </c>
      <c r="B3" s="2">
        <f>SUM(B4:B13)</f>
        <v>130768032.63</v>
      </c>
      <c r="C3" s="2">
        <f t="shared" ref="C3:D3" si="0">SUM(C4:C13)</f>
        <v>140112561.02000001</v>
      </c>
      <c r="D3" s="3">
        <f t="shared" si="0"/>
        <v>140112561.02000001</v>
      </c>
    </row>
    <row r="4" spans="1:4" x14ac:dyDescent="0.2">
      <c r="A4" s="26" t="s">
        <v>1</v>
      </c>
      <c r="B4" s="4">
        <v>0</v>
      </c>
      <c r="C4" s="4">
        <v>0</v>
      </c>
      <c r="D4" s="5">
        <v>0</v>
      </c>
    </row>
    <row r="5" spans="1:4" x14ac:dyDescent="0.2">
      <c r="A5" s="26" t="s">
        <v>2</v>
      </c>
      <c r="B5" s="4">
        <v>0</v>
      </c>
      <c r="C5" s="4">
        <v>0</v>
      </c>
      <c r="D5" s="5">
        <v>0</v>
      </c>
    </row>
    <row r="6" spans="1:4" x14ac:dyDescent="0.2">
      <c r="A6" s="26" t="s">
        <v>3</v>
      </c>
      <c r="B6" s="4">
        <v>0</v>
      </c>
      <c r="C6" s="4">
        <v>0</v>
      </c>
      <c r="D6" s="5">
        <v>0</v>
      </c>
    </row>
    <row r="7" spans="1:4" x14ac:dyDescent="0.2">
      <c r="A7" s="26" t="s">
        <v>4</v>
      </c>
      <c r="B7" s="4">
        <v>0</v>
      </c>
      <c r="C7" s="4">
        <v>0</v>
      </c>
      <c r="D7" s="5">
        <v>0</v>
      </c>
    </row>
    <row r="8" spans="1:4" x14ac:dyDescent="0.2">
      <c r="A8" s="26" t="s">
        <v>5</v>
      </c>
      <c r="B8" s="4">
        <v>0</v>
      </c>
      <c r="C8" s="4">
        <v>0</v>
      </c>
      <c r="D8" s="5">
        <v>0</v>
      </c>
    </row>
    <row r="9" spans="1:4" x14ac:dyDescent="0.2">
      <c r="A9" s="26" t="s">
        <v>6</v>
      </c>
      <c r="B9" s="4">
        <v>0</v>
      </c>
      <c r="C9" s="4">
        <v>0</v>
      </c>
      <c r="D9" s="5">
        <v>0</v>
      </c>
    </row>
    <row r="10" spans="1:4" x14ac:dyDescent="0.2">
      <c r="A10" s="26" t="s">
        <v>7</v>
      </c>
      <c r="B10" s="4">
        <v>26314983</v>
      </c>
      <c r="C10" s="4">
        <v>22699058.109999999</v>
      </c>
      <c r="D10" s="5">
        <v>22699058.109999999</v>
      </c>
    </row>
    <row r="11" spans="1:4" x14ac:dyDescent="0.2">
      <c r="A11" s="26" t="s">
        <v>8</v>
      </c>
      <c r="B11" s="4">
        <v>39663118</v>
      </c>
      <c r="C11" s="4">
        <v>35636423.729999997</v>
      </c>
      <c r="D11" s="5">
        <v>35636423.729999997</v>
      </c>
    </row>
    <row r="12" spans="1:4" x14ac:dyDescent="0.2">
      <c r="A12" s="26" t="s">
        <v>9</v>
      </c>
      <c r="B12" s="4">
        <v>64789931.630000003</v>
      </c>
      <c r="C12" s="4">
        <v>81777079.180000007</v>
      </c>
      <c r="D12" s="5">
        <v>81777079.180000007</v>
      </c>
    </row>
    <row r="13" spans="1:4" x14ac:dyDescent="0.2">
      <c r="A13" s="26" t="s">
        <v>10</v>
      </c>
      <c r="B13" s="4">
        <v>0</v>
      </c>
      <c r="C13" s="4">
        <v>0</v>
      </c>
      <c r="D13" s="5">
        <v>0</v>
      </c>
    </row>
    <row r="14" spans="1:4" x14ac:dyDescent="0.2">
      <c r="A14" s="20" t="s">
        <v>11</v>
      </c>
      <c r="B14" s="6">
        <f>SUM(B15:B23)</f>
        <v>130768032.63000001</v>
      </c>
      <c r="C14" s="6">
        <f t="shared" ref="C14:D14" si="1">SUM(C15:C23)</f>
        <v>101164595.70000002</v>
      </c>
      <c r="D14" s="7">
        <f t="shared" si="1"/>
        <v>101164595.70000002</v>
      </c>
    </row>
    <row r="15" spans="1:4" x14ac:dyDescent="0.2">
      <c r="A15" s="26" t="s">
        <v>12</v>
      </c>
      <c r="B15" s="4">
        <v>95365878.510000005</v>
      </c>
      <c r="C15" s="4">
        <v>69940999.359999999</v>
      </c>
      <c r="D15" s="5">
        <v>69940999.359999999</v>
      </c>
    </row>
    <row r="16" spans="1:4" x14ac:dyDescent="0.2">
      <c r="A16" s="26" t="s">
        <v>13</v>
      </c>
      <c r="B16" s="4">
        <v>4802676.6100000003</v>
      </c>
      <c r="C16" s="4">
        <v>2644257.63</v>
      </c>
      <c r="D16" s="5">
        <v>2644257.63</v>
      </c>
    </row>
    <row r="17" spans="1:4" x14ac:dyDescent="0.2">
      <c r="A17" s="26" t="s">
        <v>14</v>
      </c>
      <c r="B17" s="4">
        <v>23824477.510000002</v>
      </c>
      <c r="C17" s="4">
        <v>17914356.289999999</v>
      </c>
      <c r="D17" s="5">
        <v>17914356.289999999</v>
      </c>
    </row>
    <row r="18" spans="1:4" x14ac:dyDescent="0.2">
      <c r="A18" s="26" t="s">
        <v>9</v>
      </c>
      <c r="B18" s="4">
        <v>3100000</v>
      </c>
      <c r="C18" s="4">
        <v>1597791.12</v>
      </c>
      <c r="D18" s="5">
        <v>1597791.12</v>
      </c>
    </row>
    <row r="19" spans="1:4" x14ac:dyDescent="0.2">
      <c r="A19" s="26" t="s">
        <v>15</v>
      </c>
      <c r="B19" s="4">
        <v>3675000</v>
      </c>
      <c r="C19" s="4">
        <v>1148249.43</v>
      </c>
      <c r="D19" s="5">
        <v>1148249.43</v>
      </c>
    </row>
    <row r="20" spans="1:4" x14ac:dyDescent="0.2">
      <c r="A20" s="26" t="s">
        <v>16</v>
      </c>
      <c r="B20" s="4">
        <v>0</v>
      </c>
      <c r="C20" s="4">
        <v>7918941.8700000001</v>
      </c>
      <c r="D20" s="5">
        <v>7918941.8700000001</v>
      </c>
    </row>
    <row r="21" spans="1:4" x14ac:dyDescent="0.2">
      <c r="A21" s="26" t="s">
        <v>17</v>
      </c>
      <c r="B21" s="4">
        <v>0</v>
      </c>
      <c r="C21" s="4">
        <v>0</v>
      </c>
      <c r="D21" s="5">
        <v>0</v>
      </c>
    </row>
    <row r="22" spans="1:4" x14ac:dyDescent="0.2">
      <c r="A22" s="26" t="s">
        <v>18</v>
      </c>
      <c r="B22" s="4">
        <v>0</v>
      </c>
      <c r="C22" s="4">
        <v>0</v>
      </c>
      <c r="D22" s="5">
        <v>0</v>
      </c>
    </row>
    <row r="23" spans="1:4" x14ac:dyDescent="0.2">
      <c r="A23" s="26" t="s">
        <v>19</v>
      </c>
      <c r="B23" s="4">
        <v>0</v>
      </c>
      <c r="C23" s="4">
        <v>0</v>
      </c>
      <c r="D23" s="5">
        <v>0</v>
      </c>
    </row>
    <row r="24" spans="1:4" x14ac:dyDescent="0.2">
      <c r="A24" s="27" t="s">
        <v>35</v>
      </c>
      <c r="B24" s="8">
        <f>B3-B14</f>
        <v>0</v>
      </c>
      <c r="C24" s="8">
        <f>C3-C14</f>
        <v>38947965.319999993</v>
      </c>
      <c r="D24" s="9">
        <f>D3-D14</f>
        <v>38947965.319999993</v>
      </c>
    </row>
    <row r="26" spans="1:4" ht="22.5" x14ac:dyDescent="0.2">
      <c r="A26" s="19" t="s">
        <v>20</v>
      </c>
      <c r="B26" s="11" t="s">
        <v>22</v>
      </c>
      <c r="C26" s="11" t="s">
        <v>21</v>
      </c>
      <c r="D26" s="11" t="s">
        <v>23</v>
      </c>
    </row>
    <row r="27" spans="1:4" x14ac:dyDescent="0.2">
      <c r="A27" s="10" t="s">
        <v>25</v>
      </c>
      <c r="B27" s="12">
        <f>SUM(B28:B34)</f>
        <v>0</v>
      </c>
      <c r="C27" s="12">
        <f>SUM(C28:C34)</f>
        <v>34447342.049999997</v>
      </c>
      <c r="D27" s="13">
        <f>SUM(D28:D34)</f>
        <v>34447342.049999997</v>
      </c>
    </row>
    <row r="28" spans="1:4" x14ac:dyDescent="0.2">
      <c r="A28" s="26" t="s">
        <v>26</v>
      </c>
      <c r="B28" s="14">
        <v>0</v>
      </c>
      <c r="C28" s="14">
        <v>12043501.75</v>
      </c>
      <c r="D28" s="15">
        <v>12043501.75</v>
      </c>
    </row>
    <row r="29" spans="1:4" x14ac:dyDescent="0.2">
      <c r="A29" s="26" t="s">
        <v>27</v>
      </c>
      <c r="B29" s="14">
        <v>0</v>
      </c>
      <c r="C29" s="14">
        <v>0</v>
      </c>
      <c r="D29" s="15">
        <v>0</v>
      </c>
    </row>
    <row r="30" spans="1:4" x14ac:dyDescent="0.2">
      <c r="A30" s="26" t="s">
        <v>28</v>
      </c>
      <c r="B30" s="14">
        <v>0</v>
      </c>
      <c r="C30" s="14">
        <v>0</v>
      </c>
      <c r="D30" s="15">
        <v>0</v>
      </c>
    </row>
    <row r="31" spans="1:4" x14ac:dyDescent="0.2">
      <c r="A31" s="26" t="s">
        <v>29</v>
      </c>
      <c r="B31" s="14">
        <v>0</v>
      </c>
      <c r="C31" s="14">
        <v>7917012.7699999996</v>
      </c>
      <c r="D31" s="15">
        <v>7917012.7699999996</v>
      </c>
    </row>
    <row r="32" spans="1:4" x14ac:dyDescent="0.2">
      <c r="A32" s="26" t="s">
        <v>30</v>
      </c>
      <c r="B32" s="14">
        <v>0</v>
      </c>
      <c r="C32" s="14">
        <v>14381827.529999999</v>
      </c>
      <c r="D32" s="15">
        <v>14381827.529999999</v>
      </c>
    </row>
    <row r="33" spans="1:4" x14ac:dyDescent="0.2">
      <c r="A33" s="26" t="s">
        <v>31</v>
      </c>
      <c r="B33" s="14">
        <v>0</v>
      </c>
      <c r="C33" s="14">
        <v>0</v>
      </c>
      <c r="D33" s="15">
        <v>0</v>
      </c>
    </row>
    <row r="34" spans="1:4" x14ac:dyDescent="0.2">
      <c r="A34" s="26" t="s">
        <v>32</v>
      </c>
      <c r="B34" s="14">
        <v>0</v>
      </c>
      <c r="C34" s="14">
        <v>105000</v>
      </c>
      <c r="D34" s="15">
        <v>105000</v>
      </c>
    </row>
    <row r="35" spans="1:4" x14ac:dyDescent="0.2">
      <c r="A35" s="28" t="s">
        <v>34</v>
      </c>
      <c r="B35" s="16">
        <f>SUM(B36:B38)</f>
        <v>0</v>
      </c>
      <c r="C35" s="16">
        <f>SUM(C36:C38)</f>
        <v>4500623.2699999996</v>
      </c>
      <c r="D35" s="17">
        <f>SUM(D36:D38)</f>
        <v>4500623.2699999996</v>
      </c>
    </row>
    <row r="36" spans="1:4" x14ac:dyDescent="0.2">
      <c r="A36" s="26" t="s">
        <v>30</v>
      </c>
      <c r="B36" s="14">
        <v>0</v>
      </c>
      <c r="C36" s="14">
        <v>4500623.2699999996</v>
      </c>
      <c r="D36" s="15">
        <v>4500623.2699999996</v>
      </c>
    </row>
    <row r="37" spans="1:4" x14ac:dyDescent="0.2">
      <c r="A37" s="29" t="s">
        <v>31</v>
      </c>
      <c r="B37" s="14">
        <v>0</v>
      </c>
      <c r="C37" s="14">
        <v>0</v>
      </c>
      <c r="D37" s="15">
        <v>0</v>
      </c>
    </row>
    <row r="38" spans="1:4" x14ac:dyDescent="0.2">
      <c r="A38" s="29" t="s">
        <v>33</v>
      </c>
      <c r="B38" s="14">
        <v>0</v>
      </c>
      <c r="C38" s="14">
        <v>0</v>
      </c>
      <c r="D38" s="15">
        <v>0</v>
      </c>
    </row>
    <row r="39" spans="1:4" x14ac:dyDescent="0.2">
      <c r="A39" s="27" t="s">
        <v>35</v>
      </c>
      <c r="B39" s="8">
        <f>B27+B35</f>
        <v>0</v>
      </c>
      <c r="C39" s="8">
        <f>C27+C35</f>
        <v>38947965.319999993</v>
      </c>
      <c r="D39" s="9">
        <f>D27+D35</f>
        <v>38947965.319999993</v>
      </c>
    </row>
    <row r="40" spans="1:4" x14ac:dyDescent="0.2">
      <c r="A40" s="1" t="s">
        <v>24</v>
      </c>
    </row>
    <row r="49" spans="1:4" ht="15" x14ac:dyDescent="0.2">
      <c r="A49" s="24" t="s">
        <v>37</v>
      </c>
      <c r="C49" s="25" t="s">
        <v>39</v>
      </c>
      <c r="D49" s="25"/>
    </row>
    <row r="50" spans="1:4" ht="15" x14ac:dyDescent="0.2">
      <c r="A50" s="24" t="s">
        <v>38</v>
      </c>
      <c r="C50" s="25" t="s">
        <v>40</v>
      </c>
      <c r="D50" s="25"/>
    </row>
  </sheetData>
  <mergeCells count="3">
    <mergeCell ref="A1:D1"/>
    <mergeCell ref="C49:D49"/>
    <mergeCell ref="C50:D50"/>
  </mergeCells>
  <printOptions horizontalCentered="1"/>
  <pageMargins left="0.11811023622047245" right="0.11811023622047245" top="0.35433070866141736" bottom="0.35433070866141736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2024-10-14T23:00:06Z</cp:lastPrinted>
  <dcterms:created xsi:type="dcterms:W3CDTF">2017-12-20T04:54:53Z</dcterms:created>
  <dcterms:modified xsi:type="dcterms:W3CDTF">2024-10-14T23:00:13Z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