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4-EAEPEEA\"/>
    </mc:Choice>
  </mc:AlternateContent>
  <bookViews>
    <workbookView xWindow="0" yWindow="0" windowWidth="28800" windowHeight="114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G38" i="1"/>
  <c r="D38" i="1"/>
  <c r="G37" i="1"/>
  <c r="D37" i="1"/>
  <c r="D36" i="1"/>
  <c r="G36" i="1" s="1"/>
  <c r="G35" i="1"/>
  <c r="D35" i="1"/>
  <c r="G34" i="1"/>
  <c r="D34" i="1"/>
  <c r="D39" i="1" s="1"/>
  <c r="D33" i="1"/>
  <c r="G33" i="1" s="1"/>
  <c r="G32" i="1"/>
  <c r="G39" i="1" s="1"/>
  <c r="F25" i="1"/>
  <c r="E25" i="1"/>
  <c r="C25" i="1"/>
  <c r="B25" i="1"/>
  <c r="D24" i="1"/>
  <c r="G24" i="1" s="1"/>
  <c r="D23" i="1"/>
  <c r="G23" i="1" s="1"/>
  <c r="D22" i="1"/>
  <c r="D25" i="1" s="1"/>
  <c r="G21" i="1"/>
  <c r="F14" i="1"/>
  <c r="E14" i="1"/>
  <c r="C14" i="1"/>
  <c r="B14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14" i="1" l="1"/>
  <c r="G22" i="1"/>
  <c r="G25" i="1" s="1"/>
  <c r="D14" i="1"/>
</calcChain>
</file>

<file path=xl/sharedStrings.xml><?xml version="1.0" encoding="utf-8"?>
<sst xmlns="http://schemas.openxmlformats.org/spreadsheetml/2006/main" count="60" uniqueCount="36">
  <si>
    <t>UNIVERSIDAD POLITÉCNICA DE GUANAJUATO
Estado Analítico del Ejercicio del Presupuesto de Egresos
Clasificación Administrativa
Del 1 de Enero al 31 de Marzo de 2024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</si>
  <si>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</si>
  <si>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</si>
  <si>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</si>
  <si>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</si>
  <si>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</si>
  <si>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</si>
  <si>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</si>
  <si>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Concepto</t>
  </si>
  <si>
    <t>3 = (1 + 2 )</t>
  </si>
  <si>
    <t>6 = ( 3 - 4 )</t>
  </si>
  <si>
    <t>211213036010000 RECTORÍA UPG</t>
  </si>
  <si>
    <t>211213036020000 SECRETARÍA ADMINISTRATIV</t>
  </si>
  <si>
    <t>211213036030000 SECRETARÍA ACADÉMICA UPG</t>
  </si>
  <si>
    <t>211213036060000 JURÍDICO UPG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</si>
  <si>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</si>
  <si>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</si>
  <si>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</si>
  <si>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</si>
  <si>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</si>
  <si>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Poder Ejecutivo</t>
  </si>
  <si>
    <t>Poder Legislativo</t>
  </si>
  <si>
    <t>Poder Judicial</t>
  </si>
  <si>
    <t>Órganismos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</si>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</sst>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2" borderId="4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4" sqref="A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0</v>
      </c>
      <c r="B1" s="19"/>
      <c r="C1" s="19"/>
      <c r="D1" s="19"/>
      <c r="E1" s="19"/>
      <c r="F1" s="19"/>
      <c r="G1" s="20"/>
    </row>
    <row r="2" spans="1:7" x14ac:dyDescent="0.2">
      <c r="A2" s="2"/>
      <c r="B2" s="18" t="s">
        <v>1</v>
      </c>
      <c r="C2" s="19"/>
      <c r="D2" s="19"/>
      <c r="E2" s="19"/>
      <c r="F2" s="20"/>
      <c r="G2" s="24" t="s">
        <v>2</v>
      </c>
    </row>
    <row r="3" spans="1:7" ht="16.5" customHeight="1" x14ac:dyDescent="0.2">
      <c r="A3" s="3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5"/>
    </row>
    <row r="4" spans="1:7" x14ac:dyDescent="0.2">
      <c r="A4" s="5" t="s">
        <v>8</v>
      </c>
      <c r="B4" s="6">
        <v>1</v>
      </c>
      <c r="C4" s="6">
        <v>2</v>
      </c>
      <c r="D4" s="6" t="s">
        <v>9</v>
      </c>
      <c r="E4" s="6">
        <v>4</v>
      </c>
      <c r="F4" s="6">
        <v>5</v>
      </c>
      <c r="G4" s="6" t="s">
        <v>10</v>
      </c>
    </row>
    <row r="5" spans="1:7" ht="10.5" customHeight="1" x14ac:dyDescent="0.2">
      <c r="A5" s="7"/>
      <c r="B5" s="8"/>
      <c r="C5" s="8"/>
      <c r="D5" s="8"/>
      <c r="E5" s="8"/>
      <c r="F5" s="8"/>
      <c r="G5" s="8"/>
    </row>
    <row r="6" spans="1:7" x14ac:dyDescent="0.2">
      <c r="A6" s="9" t="s">
        <v>11</v>
      </c>
      <c r="B6" s="10">
        <v>12584008.390000001</v>
      </c>
      <c r="C6" s="10">
        <v>11611474.765009126</v>
      </c>
      <c r="D6" s="10">
        <f>B6+C6</f>
        <v>24195483.155009128</v>
      </c>
      <c r="E6" s="10">
        <v>13163592.5</v>
      </c>
      <c r="F6" s="10">
        <v>13163592.5</v>
      </c>
      <c r="G6" s="10">
        <f>D6-E6</f>
        <v>11031890.655009128</v>
      </c>
    </row>
    <row r="7" spans="1:7" x14ac:dyDescent="0.2">
      <c r="A7" s="9" t="s">
        <v>12</v>
      </c>
      <c r="B7" s="10">
        <v>27881345.800000001</v>
      </c>
      <c r="C7" s="10">
        <v>4479519.2549908729</v>
      </c>
      <c r="D7" s="10">
        <f>B7+C7</f>
        <v>32360865.054990873</v>
      </c>
      <c r="E7" s="10">
        <v>6217258.9500000002</v>
      </c>
      <c r="F7" s="10">
        <v>6217258.9500000002</v>
      </c>
      <c r="G7" s="10">
        <f t="shared" ref="G7:G12" si="0">D7-E7</f>
        <v>26143606.104990873</v>
      </c>
    </row>
    <row r="8" spans="1:7" x14ac:dyDescent="0.2">
      <c r="A8" s="9" t="s">
        <v>13</v>
      </c>
      <c r="B8" s="10">
        <v>89411563.480000004</v>
      </c>
      <c r="C8" s="11">
        <v>8627919.25</v>
      </c>
      <c r="D8" s="10">
        <f>B8+C8</f>
        <v>98039482.730000004</v>
      </c>
      <c r="E8" s="10">
        <v>13537936.08</v>
      </c>
      <c r="F8" s="10">
        <v>13537936.08</v>
      </c>
      <c r="G8" s="10">
        <f t="shared" si="0"/>
        <v>84501546.650000006</v>
      </c>
    </row>
    <row r="9" spans="1:7" x14ac:dyDescent="0.2">
      <c r="A9" s="9" t="s">
        <v>14</v>
      </c>
      <c r="B9" s="10">
        <v>891114.96</v>
      </c>
      <c r="C9" s="10">
        <v>0</v>
      </c>
      <c r="D9" s="10">
        <f>B9+C9</f>
        <v>891114.96</v>
      </c>
      <c r="E9" s="10">
        <v>0</v>
      </c>
      <c r="F9" s="10">
        <v>0</v>
      </c>
      <c r="G9" s="10">
        <f t="shared" si="0"/>
        <v>891114.96</v>
      </c>
    </row>
    <row r="10" spans="1:7" x14ac:dyDescent="0.2">
      <c r="A10" s="12" t="s">
        <v>15</v>
      </c>
      <c r="B10" s="10">
        <v>0</v>
      </c>
      <c r="C10" s="10">
        <v>0</v>
      </c>
      <c r="D10" s="10">
        <f t="shared" ref="D10:D12" si="1">B10+C10</f>
        <v>0</v>
      </c>
      <c r="E10" s="10">
        <v>0</v>
      </c>
      <c r="F10" s="10">
        <v>0</v>
      </c>
      <c r="G10" s="10">
        <f t="shared" si="0"/>
        <v>0</v>
      </c>
    </row>
    <row r="11" spans="1:7" x14ac:dyDescent="0.2">
      <c r="A11" s="12" t="s">
        <v>16</v>
      </c>
      <c r="B11" s="10">
        <v>0</v>
      </c>
      <c r="C11" s="10">
        <v>0</v>
      </c>
      <c r="D11" s="10">
        <f t="shared" si="1"/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2" t="s">
        <v>17</v>
      </c>
      <c r="B12" s="10">
        <v>0</v>
      </c>
      <c r="C12" s="10">
        <v>0</v>
      </c>
      <c r="D12" s="10">
        <f t="shared" si="1"/>
        <v>0</v>
      </c>
      <c r="E12" s="10">
        <v>0</v>
      </c>
      <c r="F12" s="10">
        <v>0</v>
      </c>
      <c r="G12" s="10">
        <f t="shared" si="0"/>
        <v>0</v>
      </c>
    </row>
    <row r="13" spans="1:7" x14ac:dyDescent="0.2">
      <c r="A13" s="12" t="s">
        <v>18</v>
      </c>
      <c r="B13" s="10"/>
      <c r="C13" s="10"/>
      <c r="D13" s="10"/>
      <c r="E13" s="10"/>
      <c r="F13" s="10"/>
      <c r="G13" s="10"/>
    </row>
    <row r="14" spans="1:7" x14ac:dyDescent="0.2">
      <c r="A14" s="13" t="s">
        <v>19</v>
      </c>
      <c r="B14" s="14">
        <f t="shared" ref="B14:G14" si="2">SUM(B6:B13)</f>
        <v>130768032.63</v>
      </c>
      <c r="C14" s="14">
        <f t="shared" si="2"/>
        <v>24718913.27</v>
      </c>
      <c r="D14" s="14">
        <f t="shared" si="2"/>
        <v>155486945.90000001</v>
      </c>
      <c r="E14" s="14">
        <f t="shared" si="2"/>
        <v>32918787.530000001</v>
      </c>
      <c r="F14" s="14">
        <f t="shared" si="2"/>
        <v>32918787.530000001</v>
      </c>
      <c r="G14" s="14">
        <f t="shared" si="2"/>
        <v>122568158.37</v>
      </c>
    </row>
    <row r="17" spans="1:7" ht="45" customHeight="1" x14ac:dyDescent="0.2">
      <c r="A17" s="18" t="s">
        <v>0</v>
      </c>
      <c r="B17" s="19"/>
      <c r="C17" s="19"/>
      <c r="D17" s="19"/>
      <c r="E17" s="19"/>
      <c r="F17" s="19"/>
      <c r="G17" s="20"/>
    </row>
    <row r="18" spans="1:7" x14ac:dyDescent="0.2">
      <c r="A18" s="21" t="s">
        <v>8</v>
      </c>
      <c r="B18" s="18" t="s">
        <v>1</v>
      </c>
      <c r="C18" s="19"/>
      <c r="D18" s="19"/>
      <c r="E18" s="19"/>
      <c r="F18" s="20"/>
      <c r="G18" s="24" t="s">
        <v>2</v>
      </c>
    </row>
    <row r="19" spans="1:7" ht="22.5" x14ac:dyDescent="0.2">
      <c r="A19" s="22"/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25"/>
    </row>
    <row r="20" spans="1:7" x14ac:dyDescent="0.2">
      <c r="A20" s="23"/>
      <c r="B20" s="6">
        <v>1</v>
      </c>
      <c r="C20" s="6">
        <v>2</v>
      </c>
      <c r="D20" s="6" t="s">
        <v>9</v>
      </c>
      <c r="E20" s="6">
        <v>4</v>
      </c>
      <c r="F20" s="6">
        <v>5</v>
      </c>
      <c r="G20" s="6" t="s">
        <v>10</v>
      </c>
    </row>
    <row r="21" spans="1:7" x14ac:dyDescent="0.2">
      <c r="A21" s="15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>D21-E21</f>
        <v>0</v>
      </c>
    </row>
    <row r="22" spans="1:7" x14ac:dyDescent="0.2">
      <c r="A22" s="15" t="s">
        <v>21</v>
      </c>
      <c r="B22" s="10">
        <v>0</v>
      </c>
      <c r="C22" s="10">
        <v>0</v>
      </c>
      <c r="D22" s="10">
        <f t="shared" ref="D22:D24" si="3">B22+C22</f>
        <v>0</v>
      </c>
      <c r="E22" s="10">
        <v>0</v>
      </c>
      <c r="F22" s="10">
        <v>0</v>
      </c>
      <c r="G22" s="10">
        <f t="shared" ref="G22:G24" si="4">D22-E22</f>
        <v>0</v>
      </c>
    </row>
    <row r="23" spans="1:7" x14ac:dyDescent="0.2">
      <c r="A23" s="15" t="s">
        <v>22</v>
      </c>
      <c r="B23" s="10">
        <v>0</v>
      </c>
      <c r="C23" s="10">
        <v>0</v>
      </c>
      <c r="D23" s="10">
        <f t="shared" si="3"/>
        <v>0</v>
      </c>
      <c r="E23" s="10">
        <v>0</v>
      </c>
      <c r="F23" s="10">
        <v>0</v>
      </c>
      <c r="G23" s="10">
        <f t="shared" si="4"/>
        <v>0</v>
      </c>
    </row>
    <row r="24" spans="1:7" x14ac:dyDescent="0.2">
      <c r="A24" s="15" t="s">
        <v>23</v>
      </c>
      <c r="B24" s="10">
        <v>0</v>
      </c>
      <c r="C24" s="10">
        <v>0</v>
      </c>
      <c r="D24" s="10">
        <f t="shared" si="3"/>
        <v>0</v>
      </c>
      <c r="E24" s="10">
        <v>0</v>
      </c>
      <c r="F24" s="10">
        <v>0</v>
      </c>
      <c r="G24" s="10">
        <f t="shared" si="4"/>
        <v>0</v>
      </c>
    </row>
    <row r="25" spans="1:7" x14ac:dyDescent="0.2">
      <c r="A25" s="13" t="s">
        <v>19</v>
      </c>
      <c r="B25" s="14">
        <f t="shared" ref="B25:G25" si="5">SUM(B21:B24)</f>
        <v>0</v>
      </c>
      <c r="C25" s="14">
        <f t="shared" si="5"/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</row>
    <row r="28" spans="1:7" ht="45" customHeight="1" x14ac:dyDescent="0.2">
      <c r="A28" s="18" t="s">
        <v>0</v>
      </c>
      <c r="B28" s="19"/>
      <c r="C28" s="19"/>
      <c r="D28" s="19"/>
      <c r="E28" s="19"/>
      <c r="F28" s="19"/>
      <c r="G28" s="20"/>
    </row>
    <row r="29" spans="1:7" x14ac:dyDescent="0.2">
      <c r="A29" s="21" t="s">
        <v>8</v>
      </c>
      <c r="B29" s="18" t="s">
        <v>1</v>
      </c>
      <c r="C29" s="19"/>
      <c r="D29" s="19"/>
      <c r="E29" s="19"/>
      <c r="F29" s="20"/>
      <c r="G29" s="24" t="s">
        <v>2</v>
      </c>
    </row>
    <row r="30" spans="1:7" ht="22.5" x14ac:dyDescent="0.2">
      <c r="A30" s="22"/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25"/>
    </row>
    <row r="31" spans="1:7" x14ac:dyDescent="0.2">
      <c r="A31" s="23"/>
      <c r="B31" s="6">
        <v>1</v>
      </c>
      <c r="C31" s="6">
        <v>2</v>
      </c>
      <c r="D31" s="6" t="s">
        <v>9</v>
      </c>
      <c r="E31" s="6">
        <v>4</v>
      </c>
      <c r="F31" s="6">
        <v>5</v>
      </c>
      <c r="G31" s="6" t="s">
        <v>10</v>
      </c>
    </row>
    <row r="32" spans="1:7" x14ac:dyDescent="0.2">
      <c r="A32" s="16" t="s">
        <v>24</v>
      </c>
      <c r="B32" s="10">
        <v>130768032.63</v>
      </c>
      <c r="C32" s="10">
        <v>24718913.27</v>
      </c>
      <c r="D32" s="10">
        <v>155486945.90000001</v>
      </c>
      <c r="E32" s="10">
        <v>32918787.530000001</v>
      </c>
      <c r="F32" s="10">
        <v>32918787.530000001</v>
      </c>
      <c r="G32" s="10">
        <f t="shared" ref="G32:G38" si="6">D32-E32</f>
        <v>122568158.37</v>
      </c>
    </row>
    <row r="33" spans="1:7" x14ac:dyDescent="0.2">
      <c r="A33" s="16" t="s">
        <v>25</v>
      </c>
      <c r="B33" s="10">
        <v>0</v>
      </c>
      <c r="C33" s="10">
        <v>0</v>
      </c>
      <c r="D33" s="10">
        <f t="shared" ref="D33:D38" si="7">B33+C33</f>
        <v>0</v>
      </c>
      <c r="E33" s="10">
        <v>0</v>
      </c>
      <c r="F33" s="10">
        <v>0</v>
      </c>
      <c r="G33" s="10">
        <f t="shared" si="6"/>
        <v>0</v>
      </c>
    </row>
    <row r="34" spans="1:7" x14ac:dyDescent="0.2">
      <c r="A34" s="16" t="s">
        <v>26</v>
      </c>
      <c r="B34" s="10">
        <v>0</v>
      </c>
      <c r="C34" s="10">
        <v>0</v>
      </c>
      <c r="D34" s="10">
        <f t="shared" si="7"/>
        <v>0</v>
      </c>
      <c r="E34" s="10">
        <v>0</v>
      </c>
      <c r="F34" s="10">
        <v>0</v>
      </c>
      <c r="G34" s="10">
        <f t="shared" si="6"/>
        <v>0</v>
      </c>
    </row>
    <row r="35" spans="1:7" x14ac:dyDescent="0.2">
      <c r="A35" s="16" t="s">
        <v>27</v>
      </c>
      <c r="B35" s="10">
        <v>0</v>
      </c>
      <c r="C35" s="10">
        <v>0</v>
      </c>
      <c r="D35" s="10">
        <f t="shared" si="7"/>
        <v>0</v>
      </c>
      <c r="E35" s="10">
        <v>0</v>
      </c>
      <c r="F35" s="10">
        <v>0</v>
      </c>
      <c r="G35" s="10">
        <f t="shared" si="6"/>
        <v>0</v>
      </c>
    </row>
    <row r="36" spans="1:7" ht="11.25" customHeight="1" x14ac:dyDescent="0.2">
      <c r="A36" s="16" t="s">
        <v>28</v>
      </c>
      <c r="B36" s="10">
        <v>0</v>
      </c>
      <c r="C36" s="10">
        <v>0</v>
      </c>
      <c r="D36" s="10">
        <f t="shared" si="7"/>
        <v>0</v>
      </c>
      <c r="E36" s="10">
        <v>0</v>
      </c>
      <c r="F36" s="10">
        <v>0</v>
      </c>
      <c r="G36" s="10">
        <f t="shared" si="6"/>
        <v>0</v>
      </c>
    </row>
    <row r="37" spans="1:7" x14ac:dyDescent="0.2">
      <c r="A37" s="16" t="s">
        <v>29</v>
      </c>
      <c r="B37" s="10">
        <v>0</v>
      </c>
      <c r="C37" s="10">
        <v>0</v>
      </c>
      <c r="D37" s="10">
        <f t="shared" si="7"/>
        <v>0</v>
      </c>
      <c r="E37" s="10">
        <v>0</v>
      </c>
      <c r="F37" s="10">
        <v>0</v>
      </c>
      <c r="G37" s="10">
        <f t="shared" si="6"/>
        <v>0</v>
      </c>
    </row>
    <row r="38" spans="1:7" x14ac:dyDescent="0.2">
      <c r="A38" s="16" t="s">
        <v>30</v>
      </c>
      <c r="B38" s="10">
        <v>0</v>
      </c>
      <c r="C38" s="10">
        <v>0</v>
      </c>
      <c r="D38" s="10">
        <f t="shared" si="7"/>
        <v>0</v>
      </c>
      <c r="E38" s="10">
        <v>0</v>
      </c>
      <c r="F38" s="10">
        <v>0</v>
      </c>
      <c r="G38" s="10">
        <f t="shared" si="6"/>
        <v>0</v>
      </c>
    </row>
    <row r="39" spans="1:7" x14ac:dyDescent="0.2">
      <c r="A39" s="13" t="s">
        <v>19</v>
      </c>
      <c r="B39" s="14">
        <f t="shared" ref="B39:G39" si="8">SUM(B32:B38)</f>
        <v>130768032.63</v>
      </c>
      <c r="C39" s="14">
        <f t="shared" si="8"/>
        <v>24718913.27</v>
      </c>
      <c r="D39" s="14">
        <f t="shared" si="8"/>
        <v>155486945.90000001</v>
      </c>
      <c r="E39" s="14">
        <f t="shared" si="8"/>
        <v>32918787.530000001</v>
      </c>
      <c r="F39" s="14">
        <f t="shared" si="8"/>
        <v>32918787.530000001</v>
      </c>
      <c r="G39" s="14">
        <f t="shared" si="8"/>
        <v>122568158.37</v>
      </c>
    </row>
    <row r="41" spans="1:7" x14ac:dyDescent="0.2">
      <c r="A41" s="1" t="s">
        <v>31</v>
      </c>
    </row>
    <row r="49" spans="1:7" ht="12.75" x14ac:dyDescent="0.2">
      <c r="A49" s="17" t="s">
        <v>32</v>
      </c>
      <c r="B49" s="17"/>
      <c r="D49" s="17" t="s">
        <v>33</v>
      </c>
      <c r="E49" s="17"/>
      <c r="F49" s="17"/>
      <c r="G49" s="17"/>
    </row>
    <row r="50" spans="1:7" ht="12.75" x14ac:dyDescent="0.2">
      <c r="A50" s="17" t="s">
        <v>34</v>
      </c>
      <c r="B50" s="17"/>
      <c r="D50" s="17" t="s">
        <v>35</v>
      </c>
      <c r="E50" s="17"/>
      <c r="F50" s="17"/>
      <c r="G50" s="17"/>
    </row>
  </sheetData>
  <sheetProtection formatCells="0" formatColumns="0" formatRows="0" insertRows="0" deleteRows="0" autoFilter="0"/>
  <mergeCells count="15">
    <mergeCell ref="A1:G1"/>
    <mergeCell ref="B2:F2"/>
    <mergeCell ref="G2:G3"/>
    <mergeCell ref="A17:G17"/>
    <mergeCell ref="A18:A20"/>
    <mergeCell ref="B18:F18"/>
    <mergeCell ref="G18:G19"/>
    <mergeCell ref="A50:B50"/>
    <mergeCell ref="D50:G50"/>
    <mergeCell ref="A28:G28"/>
    <mergeCell ref="A29:A31"/>
    <mergeCell ref="B29:F29"/>
    <mergeCell ref="G29:G30"/>
    <mergeCell ref="A49:B49"/>
    <mergeCell ref="D49:G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2024-04-30T19:54:45Z</cp:lastPrinted>
  <dcterms:created xsi:type="dcterms:W3CDTF">2024-04-30T19:54:12Z</dcterms:created>
  <dcterms:modified xsi:type="dcterms:W3CDTF">2024-04-30T19:57:54Z</dcterms:modified>
</cp:coreProperties>
</file>