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1-E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<sst xmlns="http://schemas.openxmlformats.org/spreadsheetml/2006/main" count="60" uniqueCount="60">
  <si>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</si>
  <si>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</si>
  <si>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</si>
  <si>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</si>
  <si>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</si>
  <si>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</si>
  <si>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</si>
  <si>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</si>
  <si>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</si>
  <si>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</si>
  <si>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</si>
  <si>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</si>
  <si>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</si>
  <si>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</si>
  <si>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</si>
  <si>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</si>
  <si>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</si>
  <si>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</si>
  <si>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</si>
  <si>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</si>
  <si>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</si>
  <si>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</si>
  <si>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</si>
  <si>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</si>
  <si>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</si>
  <si>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</si>
  <si>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</si>
  <si>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</si>
  <si>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</si>
  <si>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</si>
  <si>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</si>
  <si>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</si>
  <si>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</si>
  <si>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</si>
  <si>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</si>
  <si>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</si>
  <si>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</si>
  <si>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</si>
  <si>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</si>
  <si>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</si>
  <si>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</si>
  <si>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</si>
  <si>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</si>
  <si>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</si>
  <si>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</si>
  <si>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</si>
  <si>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</si>
  <si>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</si>
  <si>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</si>
  <si>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</si>
  <si>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</si>
  <si>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</si>
  <si>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</si>
  <si>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</si>
  <si>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</si>
  <si>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POLITÉCNICA DE GUANAJUATO
Estado de Actividades
Del 1 de Enero al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</si>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</sst>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A81" sqref="A8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7080469.6200000001</v>
      </c>
      <c r="C4" s="14">
        <f>SUM(C5:C11)</f>
        <v>26269036.43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7080469.6200000001</v>
      </c>
      <c r="C11" s="15">
        <v>26269036.43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50506598.630000003</v>
      </c>
      <c r="C13" s="14">
        <f>SUM(C14:C15)</f>
        <v>135572896.69999999</v>
      </c>
      <c r="D13" s="2"/>
    </row>
    <row r="14" spans="1:4" ht="22.5" x14ac:dyDescent="0.2">
      <c r="A14" s="8" t="s">
        <v>50</v>
      </c>
      <c r="B14" s="15">
        <v>16568650.74</v>
      </c>
      <c r="C14" s="15">
        <v>46275303.030000001</v>
      </c>
      <c r="D14" s="4">
        <v>4210</v>
      </c>
    </row>
    <row r="15" spans="1:4" ht="11.25" customHeight="1" x14ac:dyDescent="0.2">
      <c r="A15" s="8" t="s">
        <v>51</v>
      </c>
      <c r="B15" s="15">
        <v>33937947.890000001</v>
      </c>
      <c r="C15" s="15">
        <v>89297593.670000002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303698.57</v>
      </c>
      <c r="C17" s="14">
        <f>SUM(C18:C22)</f>
        <v>644137.94999999995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303698.57</v>
      </c>
      <c r="C22" s="15">
        <v>644137.94999999995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57890766.82</v>
      </c>
      <c r="C24" s="16">
        <f>SUM(C4+C13+C17)</f>
        <v>162486071.07999998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24518237.43</v>
      </c>
      <c r="C27" s="14">
        <f>SUM(C28:C30)</f>
        <v>144588550.81</v>
      </c>
      <c r="D27" s="2"/>
    </row>
    <row r="28" spans="1:5" ht="11.25" customHeight="1" x14ac:dyDescent="0.2">
      <c r="A28" s="8" t="s">
        <v>36</v>
      </c>
      <c r="B28" s="15">
        <v>19707272.510000002</v>
      </c>
      <c r="C28" s="15">
        <v>102793977.01000001</v>
      </c>
      <c r="D28" s="4">
        <v>5110</v>
      </c>
    </row>
    <row r="29" spans="1:5" ht="11.25" customHeight="1" x14ac:dyDescent="0.2">
      <c r="A29" s="8" t="s">
        <v>16</v>
      </c>
      <c r="B29" s="15">
        <v>271083.25</v>
      </c>
      <c r="C29" s="15">
        <v>7257095.9400000004</v>
      </c>
      <c r="D29" s="4">
        <v>5120</v>
      </c>
    </row>
    <row r="30" spans="1:5" ht="11.25" customHeight="1" x14ac:dyDescent="0.2">
      <c r="A30" s="8" t="s">
        <v>17</v>
      </c>
      <c r="B30" s="15">
        <v>4539881.67</v>
      </c>
      <c r="C30" s="15">
        <v>34537477.859999999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481608.23</v>
      </c>
      <c r="C32" s="14">
        <f>SUM(C33:C41)</f>
        <v>2935509.54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481608.23</v>
      </c>
      <c r="C36" s="15">
        <v>2935509.54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5781221.6600000001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5781221.6600000001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24999845.66</v>
      </c>
      <c r="C64" s="16">
        <f>C61+C55+C48+C43+C32+C27</f>
        <v>153305282.00999999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32890921.16</v>
      </c>
      <c r="C66" s="14">
        <f>C24-C64</f>
        <v>9180789.0699999928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17" t="s">
        <v>56</v>
      </c>
      <c r="B76" s="21" t="s">
        <v>57</v>
      </c>
      <c r="C76" s="21"/>
    </row>
    <row r="77" spans="1:8" x14ac:dyDescent="0.2">
      <c r="A77" s="17" t="s">
        <v>58</v>
      </c>
      <c r="B77" s="21" t="s">
        <v>59</v>
      </c>
      <c r="C77" s="21"/>
    </row>
  </sheetData>
  <sheetProtection formatCells="0" formatColumns="0" formatRows="0" autoFilter="0"/>
  <mergeCells count="3">
    <mergeCell ref="A1:C1"/>
    <mergeCell ref="B76:C76"/>
    <mergeCell ref="B77:C7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2024-04-22T17:36:55Z</cp:lastPrinted>
  <dcterms:created xsi:type="dcterms:W3CDTF">2012-12-11T20:29:16Z</dcterms:created>
  <dcterms:modified xsi:type="dcterms:W3CDTF">2024-04-22T17:36:57Z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