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ocuments\2023 PILI\FORMATOS PUBLICACIONES 2023\4to. Trim 2023\5-INFORMACION-PRESUPUESTAL\"/>
    </mc:Choice>
  </mc:AlternateContent>
  <bookViews>
    <workbookView xWindow="0" yWindow="0" windowWidth="28800" windowHeight="11430"/>
  </bookViews>
  <sheets>
    <sheet name="EAE-CFG" sheetId="1" r:id="rId1"/>
  </sheets>
  <definedNames>
    <definedName name="_xlnm._FilterDatabase" localSheetId="0" hidden="1">'EAE-CFG'!$B$3:$H$36</definedName>
    <definedName name="_xlnm.Print_Area" localSheetId="0">'EAE-CFG'!$B$1:$H$52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6" i="1"/>
  <c r="E35" i="1"/>
  <c r="H35" i="1" s="1"/>
  <c r="E34" i="1"/>
  <c r="H34" i="1" s="1"/>
  <c r="E33" i="1"/>
  <c r="E32" i="1" s="1"/>
  <c r="G32" i="1"/>
  <c r="G37" i="1" s="1"/>
  <c r="F32" i="1"/>
  <c r="D32" i="1"/>
  <c r="D37" i="1" s="1"/>
  <c r="C32" i="1"/>
  <c r="E31" i="1"/>
  <c r="H31" i="1" s="1"/>
  <c r="H30" i="1"/>
  <c r="E30" i="1"/>
  <c r="E29" i="1"/>
  <c r="H29" i="1" s="1"/>
  <c r="E28" i="1"/>
  <c r="H28" i="1" s="1"/>
  <c r="E27" i="1"/>
  <c r="H27" i="1" s="1"/>
  <c r="E26" i="1"/>
  <c r="E22" i="1" s="1"/>
  <c r="E25" i="1"/>
  <c r="H25" i="1" s="1"/>
  <c r="H24" i="1"/>
  <c r="E24" i="1"/>
  <c r="E23" i="1"/>
  <c r="H23" i="1" s="1"/>
  <c r="G22" i="1"/>
  <c r="F22" i="1"/>
  <c r="D22" i="1"/>
  <c r="C22" i="1"/>
  <c r="C37" i="1" s="1"/>
  <c r="E21" i="1"/>
  <c r="H21" i="1" s="1"/>
  <c r="E20" i="1"/>
  <c r="E14" i="1" s="1"/>
  <c r="E19" i="1"/>
  <c r="H19" i="1" s="1"/>
  <c r="H18" i="1"/>
  <c r="E18" i="1"/>
  <c r="E17" i="1"/>
  <c r="H17" i="1" s="1"/>
  <c r="E16" i="1"/>
  <c r="H16" i="1" s="1"/>
  <c r="E15" i="1"/>
  <c r="H15" i="1" s="1"/>
  <c r="G14" i="1"/>
  <c r="F14" i="1"/>
  <c r="F37" i="1" s="1"/>
  <c r="D14" i="1"/>
  <c r="C14" i="1"/>
  <c r="E13" i="1"/>
  <c r="H13" i="1" s="1"/>
  <c r="H12" i="1"/>
  <c r="E12" i="1"/>
  <c r="E11" i="1"/>
  <c r="H11" i="1" s="1"/>
  <c r="E10" i="1"/>
  <c r="H10" i="1" s="1"/>
  <c r="E9" i="1"/>
  <c r="H9" i="1" s="1"/>
  <c r="E8" i="1"/>
  <c r="H8" i="1" s="1"/>
  <c r="E7" i="1"/>
  <c r="H7" i="1" s="1"/>
  <c r="E6" i="1"/>
  <c r="E5" i="1" s="1"/>
  <c r="G5" i="1"/>
  <c r="F5" i="1"/>
  <c r="D5" i="1"/>
  <c r="C5" i="1"/>
  <c r="E37" i="1" l="1"/>
  <c r="H6" i="1"/>
  <c r="H5" i="1" s="1"/>
  <c r="H33" i="1"/>
  <c r="H32" i="1" s="1"/>
  <c r="H26" i="1"/>
  <c r="H22" i="1" s="1"/>
  <c r="H20" i="1"/>
  <c r="H14" i="1" s="1"/>
  <c r="H37" i="1" l="1"/>
</calcChain>
</file>

<file path=xl/sharedStrings.xml><?xml version="1.0" encoding="utf-8"?>
<sst xmlns="http://schemas.openxmlformats.org/spreadsheetml/2006/main" count="45" uniqueCount="45">
  <si>
    <t>UNIVERSIDAD POLITÉCNICA DE GUANAJUATO
Estado Analítico del Ejercicio del Presupuesto de Egresos
Clasificación Funcional (Finalidad y Función)
Del 1 de Enero al 31 de Diciembre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</si>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</sst>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3" xfId="1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4" fontId="2" fillId="0" borderId="15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wrapText="1" indent="1"/>
    </xf>
    <xf numFmtId="4" fontId="3" fillId="0" borderId="15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0" fillId="0" borderId="14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18" xfId="0" applyFont="1" applyFill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0" fillId="0" borderId="20" xfId="0" applyFont="1" applyBorder="1" applyProtection="1">
      <protection locked="0"/>
    </xf>
    <xf numFmtId="0" fontId="0" fillId="0" borderId="21" xfId="0" applyFont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43</xdr:row>
      <xdr:rowOff>123825</xdr:rowOff>
    </xdr:from>
    <xdr:to>
      <xdr:col>1</xdr:col>
      <xdr:colOff>4276725</xdr:colOff>
      <xdr:row>50</xdr:row>
      <xdr:rowOff>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257425" y="6924675"/>
          <a:ext cx="270510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Mtro. IGNACIO LÓPEZ VALDOVIDOS.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Rector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542925</xdr:colOff>
      <xdr:row>43</xdr:row>
      <xdr:rowOff>47625</xdr:rowOff>
    </xdr:from>
    <xdr:to>
      <xdr:col>7</xdr:col>
      <xdr:colOff>514350</xdr:colOff>
      <xdr:row>49</xdr:row>
      <xdr:rowOff>66675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7839075" y="6848475"/>
          <a:ext cx="311467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LIC. DANIEL RODOLFO TORRES CHONA.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Secretario Administrativo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showGridLines="0" tabSelected="1" workbookViewId="0">
      <selection activeCell="E55" sqref="E55"/>
    </sheetView>
  </sheetViews>
  <sheetFormatPr baseColWidth="10" defaultColWidth="12" defaultRowHeight="11.25" x14ac:dyDescent="0.2"/>
  <cols>
    <col min="1" max="1" width="12" style="4"/>
    <col min="2" max="2" width="79" style="4" customWidth="1"/>
    <col min="3" max="8" width="18.33203125" style="4" customWidth="1"/>
    <col min="9" max="16384" width="12" style="4"/>
  </cols>
  <sheetData>
    <row r="1" spans="2:8" ht="50.1" customHeight="1" x14ac:dyDescent="0.2">
      <c r="B1" s="1" t="s">
        <v>0</v>
      </c>
      <c r="C1" s="2"/>
      <c r="D1" s="2"/>
      <c r="E1" s="2"/>
      <c r="F1" s="2"/>
      <c r="G1" s="2"/>
      <c r="H1" s="3"/>
    </row>
    <row r="2" spans="2:8" x14ac:dyDescent="0.2">
      <c r="B2" s="5" t="s">
        <v>1</v>
      </c>
      <c r="C2" s="6" t="s">
        <v>2</v>
      </c>
      <c r="D2" s="7"/>
      <c r="E2" s="7"/>
      <c r="F2" s="7"/>
      <c r="G2" s="8"/>
      <c r="H2" s="9" t="s">
        <v>3</v>
      </c>
    </row>
    <row r="3" spans="2:8" ht="24.95" customHeight="1" x14ac:dyDescent="0.2"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2:8" x14ac:dyDescent="0.2"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5" t="s">
        <v>10</v>
      </c>
    </row>
    <row r="5" spans="2:8" x14ac:dyDescent="0.2">
      <c r="B5" s="16" t="s">
        <v>11</v>
      </c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8">
        <f t="shared" si="0"/>
        <v>0</v>
      </c>
    </row>
    <row r="6" spans="2:8" x14ac:dyDescent="0.2"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1">
        <f>E6-F6</f>
        <v>0</v>
      </c>
    </row>
    <row r="7" spans="2:8" x14ac:dyDescent="0.2"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1">
        <f t="shared" ref="H7:H13" si="2">E7-F7</f>
        <v>0</v>
      </c>
    </row>
    <row r="8" spans="2:8" x14ac:dyDescent="0.2"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1">
        <f t="shared" si="2"/>
        <v>0</v>
      </c>
    </row>
    <row r="9" spans="2:8" x14ac:dyDescent="0.2"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1">
        <f t="shared" si="2"/>
        <v>0</v>
      </c>
    </row>
    <row r="10" spans="2:8" x14ac:dyDescent="0.2"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1">
        <f t="shared" si="2"/>
        <v>0</v>
      </c>
    </row>
    <row r="11" spans="2:8" x14ac:dyDescent="0.2"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1">
        <f t="shared" si="2"/>
        <v>0</v>
      </c>
    </row>
    <row r="12" spans="2:8" x14ac:dyDescent="0.2"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1">
        <f t="shared" si="2"/>
        <v>0</v>
      </c>
    </row>
    <row r="13" spans="2:8" x14ac:dyDescent="0.2"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1">
        <f t="shared" si="2"/>
        <v>0</v>
      </c>
    </row>
    <row r="14" spans="2:8" x14ac:dyDescent="0.2">
      <c r="B14" s="16" t="s">
        <v>20</v>
      </c>
      <c r="C14" s="17">
        <f t="shared" ref="C14:H14" si="3">SUM(C15:C21)</f>
        <v>129215431.11</v>
      </c>
      <c r="D14" s="17">
        <f t="shared" si="3"/>
        <v>49924772.140000001</v>
      </c>
      <c r="E14" s="17">
        <f t="shared" si="3"/>
        <v>179140203.25</v>
      </c>
      <c r="F14" s="17">
        <f t="shared" si="3"/>
        <v>150767861.78</v>
      </c>
      <c r="G14" s="17">
        <f t="shared" si="3"/>
        <v>150767861.78</v>
      </c>
      <c r="H14" s="18">
        <f t="shared" si="3"/>
        <v>28372341.469999999</v>
      </c>
    </row>
    <row r="15" spans="2:8" x14ac:dyDescent="0.2"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1">
        <f t="shared" ref="H15:H21" si="4">E15-F15</f>
        <v>0</v>
      </c>
    </row>
    <row r="16" spans="2:8" x14ac:dyDescent="0.2"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1">
        <f t="shared" si="4"/>
        <v>0</v>
      </c>
    </row>
    <row r="17" spans="2:8" x14ac:dyDescent="0.2"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1">
        <f t="shared" si="4"/>
        <v>0</v>
      </c>
    </row>
    <row r="18" spans="2:8" x14ac:dyDescent="0.2"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1">
        <f t="shared" si="4"/>
        <v>0</v>
      </c>
    </row>
    <row r="19" spans="2:8" x14ac:dyDescent="0.2">
      <c r="B19" s="19" t="s">
        <v>25</v>
      </c>
      <c r="C19" s="20">
        <v>129215431.11</v>
      </c>
      <c r="D19" s="20">
        <v>49924772.140000001</v>
      </c>
      <c r="E19" s="20">
        <f t="shared" si="5"/>
        <v>179140203.25</v>
      </c>
      <c r="F19" s="20">
        <v>150767861.78</v>
      </c>
      <c r="G19" s="20">
        <v>150767861.78</v>
      </c>
      <c r="H19" s="21">
        <f t="shared" si="4"/>
        <v>28372341.469999999</v>
      </c>
    </row>
    <row r="20" spans="2:8" x14ac:dyDescent="0.2"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1">
        <f t="shared" si="4"/>
        <v>0</v>
      </c>
    </row>
    <row r="21" spans="2:8" x14ac:dyDescent="0.2"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1">
        <f t="shared" si="4"/>
        <v>0</v>
      </c>
    </row>
    <row r="22" spans="2:8" x14ac:dyDescent="0.2">
      <c r="B22" s="16" t="s">
        <v>28</v>
      </c>
      <c r="C22" s="17">
        <f t="shared" ref="C22:H22" si="6">SUM(C23:C31)</f>
        <v>0</v>
      </c>
      <c r="D22" s="17">
        <f t="shared" si="6"/>
        <v>1089630.49</v>
      </c>
      <c r="E22" s="17">
        <f t="shared" si="6"/>
        <v>1089630.49</v>
      </c>
      <c r="F22" s="17">
        <f t="shared" si="6"/>
        <v>1078130.49</v>
      </c>
      <c r="G22" s="17">
        <f t="shared" si="6"/>
        <v>1078130.49</v>
      </c>
      <c r="H22" s="18">
        <f t="shared" si="6"/>
        <v>11500</v>
      </c>
    </row>
    <row r="23" spans="2:8" x14ac:dyDescent="0.2"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1">
        <f t="shared" ref="H23:H31" si="7">E23-F23</f>
        <v>0</v>
      </c>
    </row>
    <row r="24" spans="2:8" x14ac:dyDescent="0.2"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1">
        <f t="shared" si="7"/>
        <v>0</v>
      </c>
    </row>
    <row r="25" spans="2:8" x14ac:dyDescent="0.2"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1">
        <f t="shared" si="7"/>
        <v>0</v>
      </c>
    </row>
    <row r="26" spans="2:8" x14ac:dyDescent="0.2"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1">
        <f t="shared" si="7"/>
        <v>0</v>
      </c>
    </row>
    <row r="27" spans="2:8" x14ac:dyDescent="0.2"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1">
        <f t="shared" si="7"/>
        <v>0</v>
      </c>
    </row>
    <row r="28" spans="2:8" x14ac:dyDescent="0.2"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1">
        <f t="shared" si="7"/>
        <v>0</v>
      </c>
    </row>
    <row r="29" spans="2:8" x14ac:dyDescent="0.2"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1">
        <f t="shared" si="7"/>
        <v>0</v>
      </c>
    </row>
    <row r="30" spans="2:8" x14ac:dyDescent="0.2">
      <c r="B30" s="19" t="s">
        <v>36</v>
      </c>
      <c r="C30" s="20">
        <v>0</v>
      </c>
      <c r="D30" s="20">
        <v>1089630.49</v>
      </c>
      <c r="E30" s="20">
        <f t="shared" si="8"/>
        <v>1089630.49</v>
      </c>
      <c r="F30" s="20">
        <v>1078130.49</v>
      </c>
      <c r="G30" s="20">
        <v>1078130.49</v>
      </c>
      <c r="H30" s="21">
        <f t="shared" si="7"/>
        <v>11500</v>
      </c>
    </row>
    <row r="31" spans="2:8" x14ac:dyDescent="0.2"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1">
        <f t="shared" si="7"/>
        <v>0</v>
      </c>
    </row>
    <row r="32" spans="2:8" x14ac:dyDescent="0.2">
      <c r="B32" s="16" t="s">
        <v>38</v>
      </c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8">
        <f t="shared" si="9"/>
        <v>0</v>
      </c>
    </row>
    <row r="33" spans="2:8" x14ac:dyDescent="0.2"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1">
        <f t="shared" ref="H33:H36" si="10">E33-F33</f>
        <v>0</v>
      </c>
    </row>
    <row r="34" spans="2:8" ht="11.25" customHeight="1" x14ac:dyDescent="0.2"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1">
        <f t="shared" si="10"/>
        <v>0</v>
      </c>
    </row>
    <row r="35" spans="2:8" x14ac:dyDescent="0.2"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1">
        <f t="shared" si="10"/>
        <v>0</v>
      </c>
    </row>
    <row r="36" spans="2:8" x14ac:dyDescent="0.2"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1">
        <f t="shared" si="10"/>
        <v>0</v>
      </c>
    </row>
    <row r="37" spans="2:8" x14ac:dyDescent="0.2">
      <c r="B37" s="22" t="s">
        <v>43</v>
      </c>
      <c r="C37" s="23">
        <f t="shared" ref="C37:H37" si="12">SUM(C32+C22+C14+C5)</f>
        <v>129215431.11</v>
      </c>
      <c r="D37" s="23">
        <f t="shared" si="12"/>
        <v>51014402.630000003</v>
      </c>
      <c r="E37" s="23">
        <f t="shared" si="12"/>
        <v>180229833.74000001</v>
      </c>
      <c r="F37" s="23">
        <f t="shared" si="12"/>
        <v>151845992.27000001</v>
      </c>
      <c r="G37" s="23">
        <f t="shared" si="12"/>
        <v>151845992.27000001</v>
      </c>
      <c r="H37" s="24">
        <f t="shared" si="12"/>
        <v>28383841.469999999</v>
      </c>
    </row>
    <row r="38" spans="2:8" x14ac:dyDescent="0.2">
      <c r="B38" s="25"/>
      <c r="C38" s="26"/>
      <c r="D38" s="26"/>
      <c r="E38" s="26"/>
      <c r="F38" s="26"/>
      <c r="G38" s="26"/>
      <c r="H38" s="27"/>
    </row>
    <row r="39" spans="2:8" x14ac:dyDescent="0.2">
      <c r="B39" s="25" t="s">
        <v>44</v>
      </c>
      <c r="C39" s="26"/>
      <c r="D39" s="26"/>
      <c r="E39" s="26"/>
      <c r="F39" s="26"/>
      <c r="G39" s="26"/>
      <c r="H39" s="27"/>
    </row>
    <row r="40" spans="2:8" x14ac:dyDescent="0.2">
      <c r="B40" s="25"/>
      <c r="C40" s="26"/>
      <c r="D40" s="26"/>
      <c r="E40" s="26"/>
      <c r="F40" s="26"/>
      <c r="G40" s="26"/>
      <c r="H40" s="27"/>
    </row>
    <row r="41" spans="2:8" x14ac:dyDescent="0.2">
      <c r="B41" s="28"/>
      <c r="C41" s="29"/>
      <c r="D41" s="29"/>
      <c r="E41" s="29"/>
      <c r="F41" s="29"/>
      <c r="G41" s="29"/>
      <c r="H41" s="30"/>
    </row>
    <row r="42" spans="2:8" x14ac:dyDescent="0.2">
      <c r="B42" s="28"/>
      <c r="C42" s="29"/>
      <c r="D42" s="29"/>
      <c r="E42" s="29"/>
      <c r="F42" s="29"/>
      <c r="G42" s="29"/>
      <c r="H42" s="30"/>
    </row>
    <row r="43" spans="2:8" x14ac:dyDescent="0.2">
      <c r="B43" s="28"/>
      <c r="C43" s="29"/>
      <c r="D43" s="29"/>
      <c r="E43" s="29"/>
      <c r="F43" s="29"/>
      <c r="G43" s="29"/>
      <c r="H43" s="30"/>
    </row>
    <row r="44" spans="2:8" x14ac:dyDescent="0.2">
      <c r="B44" s="28"/>
      <c r="C44" s="29"/>
      <c r="D44" s="29"/>
      <c r="E44" s="29"/>
      <c r="F44" s="29"/>
      <c r="G44" s="29"/>
      <c r="H44" s="30"/>
    </row>
    <row r="45" spans="2:8" x14ac:dyDescent="0.2">
      <c r="B45" s="28"/>
      <c r="C45" s="29"/>
      <c r="D45" s="29"/>
      <c r="E45" s="29"/>
      <c r="F45" s="29"/>
      <c r="G45" s="29"/>
      <c r="H45" s="30"/>
    </row>
    <row r="46" spans="2:8" x14ac:dyDescent="0.2">
      <c r="B46" s="28"/>
      <c r="C46" s="29"/>
      <c r="D46" s="29"/>
      <c r="E46" s="29"/>
      <c r="F46" s="29"/>
      <c r="G46" s="29"/>
      <c r="H46" s="30"/>
    </row>
    <row r="47" spans="2:8" x14ac:dyDescent="0.2">
      <c r="B47" s="28"/>
      <c r="C47" s="29"/>
      <c r="D47" s="29"/>
      <c r="E47" s="29"/>
      <c r="F47" s="29"/>
      <c r="G47" s="29"/>
      <c r="H47" s="30"/>
    </row>
    <row r="48" spans="2:8" x14ac:dyDescent="0.2">
      <c r="B48" s="28"/>
      <c r="C48" s="29"/>
      <c r="D48" s="29"/>
      <c r="E48" s="29"/>
      <c r="F48" s="29"/>
      <c r="G48" s="29"/>
      <c r="H48" s="30"/>
    </row>
    <row r="49" spans="2:8" x14ac:dyDescent="0.2">
      <c r="B49" s="28"/>
      <c r="C49" s="29"/>
      <c r="D49" s="29"/>
      <c r="E49" s="29"/>
      <c r="F49" s="29"/>
      <c r="G49" s="29"/>
      <c r="H49" s="30"/>
    </row>
    <row r="50" spans="2:8" x14ac:dyDescent="0.2">
      <c r="B50" s="28"/>
      <c r="C50" s="29"/>
      <c r="D50" s="29"/>
      <c r="E50" s="29"/>
      <c r="F50" s="29"/>
      <c r="G50" s="29"/>
      <c r="H50" s="30"/>
    </row>
    <row r="51" spans="2:8" x14ac:dyDescent="0.2">
      <c r="B51" s="28"/>
      <c r="C51" s="29"/>
      <c r="D51" s="29"/>
      <c r="E51" s="29"/>
      <c r="F51" s="29"/>
      <c r="G51" s="29"/>
      <c r="H51" s="30"/>
    </row>
    <row r="52" spans="2:8" ht="12" thickBot="1" x14ac:dyDescent="0.25">
      <c r="B52" s="31"/>
      <c r="C52" s="32"/>
      <c r="D52" s="32"/>
      <c r="E52" s="32"/>
      <c r="F52" s="32"/>
      <c r="G52" s="32"/>
      <c r="H52" s="33"/>
    </row>
  </sheetData>
  <sheetProtection formatCells="0" formatColumns="0" formatRows="0" autoFilter="0"/>
  <mergeCells count="4">
    <mergeCell ref="B1:H1"/>
    <mergeCell ref="B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EAE-CFG</vt:lpstr>
      <vt:lpstr>'EAE-CFG'!Área_de_impresión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2024-01-31T19:19:46Z</dcterms:created>
  <dcterms:modified xsi:type="dcterms:W3CDTF">2024-01-31T19:20:05Z</dcterms:modified>
</cp:coreProperties>
</file>