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ONZALEZB\Desktop\INFORMACIÓN PRESUPUESTAL\"/>
    </mc:Choice>
  </mc:AlternateContent>
  <bookViews>
    <workbookView xWindow="0" yWindow="0" windowWidth="19200" windowHeight="11940"/>
  </bookViews>
  <sheets>
    <sheet name="FFF" sheetId="1" r:id="rId1"/>
  </sheets>
  <definedNames>
    <definedName name="_xlnm.Print_Area" localSheetId="0">FFF!$B$1:$F$54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E36" i="1"/>
  <c r="F36" i="1"/>
  <c r="F28" i="1" l="1"/>
  <c r="F40" i="1" s="1"/>
  <c r="E28" i="1"/>
  <c r="E40" i="1" s="1"/>
  <c r="D28" i="1"/>
  <c r="D40" i="1" s="1"/>
  <c r="F14" i="1" l="1"/>
  <c r="E14" i="1"/>
  <c r="F3" i="1"/>
  <c r="E3" i="1"/>
  <c r="D14" i="1"/>
  <c r="D3" i="1"/>
  <c r="F24" i="1" l="1"/>
  <c r="D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<sst xmlns="http://schemas.openxmlformats.org/spreadsheetml/2006/main" count="45" uniqueCount="37">
  <si>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</si>
  <si>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</si>
  <si>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</si>
  <si>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</si>
  <si>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</si>
  <si>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</si>
  <si>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</si>
  <si>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</si>
  <si>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</si>
  <si>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</si>
  <si>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</si>
  <si>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</si>
  <si>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</si>
  <si>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</si>
  <si>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</si>
  <si>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</si>
  <si>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</si>
  <si>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</si>
  <si>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</si>
  <si>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</si>
  <si>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</si>
  <si>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</si>
  <si>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</si>
  <si>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</si>
  <si>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</si>
  <si>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</si>
  <si>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</si>
  <si>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</si>
  <si>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</si>
  <si>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</si>
  <si>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</si>
  <si>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</si>
  <si>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</si>
  <si>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</si>
  <si>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</si>
  <si>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</si>
  <si>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POLITÉCNICA DE GUANAJUATO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</si>
</sst>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164" fontId="5" fillId="0" borderId="2" xfId="0" applyNumberFormat="1" applyFont="1" applyBorder="1"/>
    <xf numFmtId="164" fontId="2" fillId="0" borderId="0" xfId="0" applyNumberFormat="1" applyFont="1" applyBorder="1"/>
    <xf numFmtId="164" fontId="5" fillId="0" borderId="0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vertical="center" wrapText="1"/>
    </xf>
    <xf numFmtId="0" fontId="4" fillId="0" borderId="12" xfId="0" quotePrefix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 wrapText="1"/>
    </xf>
    <xf numFmtId="0" fontId="4" fillId="0" borderId="14" xfId="0" applyFont="1" applyFill="1" applyBorder="1"/>
    <xf numFmtId="4" fontId="3" fillId="0" borderId="15" xfId="0" applyNumberFormat="1" applyFont="1" applyFill="1" applyBorder="1" applyAlignment="1">
      <alignment vertical="center" wrapText="1"/>
    </xf>
    <xf numFmtId="0" fontId="2" fillId="0" borderId="12" xfId="0" applyFont="1" applyBorder="1"/>
    <xf numFmtId="0" fontId="2" fillId="0" borderId="0" xfId="0" applyFont="1" applyBorder="1"/>
    <xf numFmtId="0" fontId="2" fillId="0" borderId="13" xfId="0" applyFont="1" applyBorder="1"/>
    <xf numFmtId="164" fontId="5" fillId="0" borderId="11" xfId="0" applyNumberFormat="1" applyFont="1" applyBorder="1"/>
    <xf numFmtId="164" fontId="2" fillId="0" borderId="13" xfId="0" applyNumberFormat="1" applyFont="1" applyBorder="1"/>
    <xf numFmtId="164" fontId="5" fillId="0" borderId="13" xfId="0" applyNumberFormat="1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45</xdr:row>
      <xdr:rowOff>38100</xdr:rowOff>
    </xdr:from>
    <xdr:to>
      <xdr:col>2</xdr:col>
      <xdr:colOff>2571750</xdr:colOff>
      <xdr:row>51</xdr:row>
      <xdr:rowOff>57150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809625" y="7115175"/>
          <a:ext cx="2705100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Mtro. IGNACIO LÓPEZ VALDOVIDOS.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ES" sz="8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Rector de la Universidad Politécnica de Guanajuato.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885825</xdr:colOff>
      <xdr:row>45</xdr:row>
      <xdr:rowOff>28575</xdr:rowOff>
    </xdr:from>
    <xdr:to>
      <xdr:col>5</xdr:col>
      <xdr:colOff>1085850</xdr:colOff>
      <xdr:row>51</xdr:row>
      <xdr:rowOff>95250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4762500" y="7105650"/>
          <a:ext cx="3114675" cy="923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LIC. DANIEL RODOLFO TORRES CHONA.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ES" sz="8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Secretario Administrativo de la Universidad Politécnica de Guanajuato.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4"/>
  <sheetViews>
    <sheetView showGridLines="0" tabSelected="1" workbookViewId="0">
      <selection activeCell="B1" sqref="B1:F54"/>
    </sheetView>
  </sheetViews>
  <sheetFormatPr baseColWidth="10" defaultColWidth="11.42578125" defaultRowHeight="11.25" x14ac:dyDescent="0.2"/>
  <cols>
    <col min="1" max="1" width="11.42578125" style="1"/>
    <col min="2" max="2" width="2.7109375" style="1" customWidth="1"/>
    <col min="3" max="3" width="44" style="1" customWidth="1"/>
    <col min="4" max="6" width="21.85546875" style="1" customWidth="1"/>
    <col min="7" max="16384" width="11.42578125" style="1"/>
  </cols>
  <sheetData>
    <row r="1" spans="2:6" ht="39.950000000000003" customHeight="1" x14ac:dyDescent="0.2">
      <c r="B1" s="15" t="s">
        <v>36</v>
      </c>
      <c r="C1" s="16"/>
      <c r="D1" s="16"/>
      <c r="E1" s="16"/>
      <c r="F1" s="17"/>
    </row>
    <row r="2" spans="2:6" ht="22.5" x14ac:dyDescent="0.2">
      <c r="B2" s="18" t="s">
        <v>20</v>
      </c>
      <c r="C2" s="14"/>
      <c r="D2" s="10" t="s">
        <v>22</v>
      </c>
      <c r="E2" s="10" t="s">
        <v>21</v>
      </c>
      <c r="F2" s="19" t="s">
        <v>23</v>
      </c>
    </row>
    <row r="3" spans="2:6" x14ac:dyDescent="0.2">
      <c r="B3" s="20" t="s">
        <v>0</v>
      </c>
      <c r="C3" s="9"/>
      <c r="D3" s="3">
        <f>SUM(D4:D13)</f>
        <v>129215431.11</v>
      </c>
      <c r="E3" s="3">
        <f t="shared" ref="E3:F3" si="0">SUM(E4:E13)</f>
        <v>177100441.34</v>
      </c>
      <c r="F3" s="21">
        <f t="shared" si="0"/>
        <v>177100441.34</v>
      </c>
    </row>
    <row r="4" spans="2:6" x14ac:dyDescent="0.2">
      <c r="B4" s="22"/>
      <c r="C4" s="7" t="s">
        <v>1</v>
      </c>
      <c r="D4" s="4">
        <v>0</v>
      </c>
      <c r="E4" s="4">
        <v>0</v>
      </c>
      <c r="F4" s="23">
        <v>0</v>
      </c>
    </row>
    <row r="5" spans="2:6" x14ac:dyDescent="0.2">
      <c r="B5" s="22"/>
      <c r="C5" s="7" t="s">
        <v>2</v>
      </c>
      <c r="D5" s="4">
        <v>0</v>
      </c>
      <c r="E5" s="4">
        <v>0</v>
      </c>
      <c r="F5" s="23">
        <v>0</v>
      </c>
    </row>
    <row r="6" spans="2:6" x14ac:dyDescent="0.2">
      <c r="B6" s="22"/>
      <c r="C6" s="7" t="s">
        <v>3</v>
      </c>
      <c r="D6" s="4">
        <v>0</v>
      </c>
      <c r="E6" s="4">
        <v>0</v>
      </c>
      <c r="F6" s="23">
        <v>0</v>
      </c>
    </row>
    <row r="7" spans="2:6" x14ac:dyDescent="0.2">
      <c r="B7" s="22"/>
      <c r="C7" s="7" t="s">
        <v>4</v>
      </c>
      <c r="D7" s="4">
        <v>0</v>
      </c>
      <c r="E7" s="4">
        <v>0</v>
      </c>
      <c r="F7" s="23">
        <v>0</v>
      </c>
    </row>
    <row r="8" spans="2:6" x14ac:dyDescent="0.2">
      <c r="B8" s="22"/>
      <c r="C8" s="7" t="s">
        <v>5</v>
      </c>
      <c r="D8" s="4">
        <v>0</v>
      </c>
      <c r="E8" s="4">
        <v>0</v>
      </c>
      <c r="F8" s="23">
        <v>0</v>
      </c>
    </row>
    <row r="9" spans="2:6" x14ac:dyDescent="0.2">
      <c r="B9" s="22"/>
      <c r="C9" s="7" t="s">
        <v>6</v>
      </c>
      <c r="D9" s="4">
        <v>0</v>
      </c>
      <c r="E9" s="4">
        <v>0</v>
      </c>
      <c r="F9" s="23">
        <v>0</v>
      </c>
    </row>
    <row r="10" spans="2:6" x14ac:dyDescent="0.2">
      <c r="B10" s="22"/>
      <c r="C10" s="7" t="s">
        <v>7</v>
      </c>
      <c r="D10" s="4">
        <v>24179033</v>
      </c>
      <c r="E10" s="4">
        <v>26913174.449999999</v>
      </c>
      <c r="F10" s="23">
        <v>26913174.449999999</v>
      </c>
    </row>
    <row r="11" spans="2:6" x14ac:dyDescent="0.2">
      <c r="B11" s="22"/>
      <c r="C11" s="7" t="s">
        <v>8</v>
      </c>
      <c r="D11" s="4">
        <v>39663118</v>
      </c>
      <c r="E11" s="4">
        <v>60889673.219999999</v>
      </c>
      <c r="F11" s="23">
        <v>60889673.219999999</v>
      </c>
    </row>
    <row r="12" spans="2:6" x14ac:dyDescent="0.2">
      <c r="B12" s="22"/>
      <c r="C12" s="7" t="s">
        <v>9</v>
      </c>
      <c r="D12" s="4">
        <v>65373280.109999999</v>
      </c>
      <c r="E12" s="4">
        <v>89297593.670000002</v>
      </c>
      <c r="F12" s="23">
        <v>89297593.670000002</v>
      </c>
    </row>
    <row r="13" spans="2:6" x14ac:dyDescent="0.2">
      <c r="B13" s="24"/>
      <c r="C13" s="7" t="s">
        <v>10</v>
      </c>
      <c r="D13" s="4">
        <v>0</v>
      </c>
      <c r="E13" s="4">
        <v>0</v>
      </c>
      <c r="F13" s="23">
        <v>0</v>
      </c>
    </row>
    <row r="14" spans="2:6" x14ac:dyDescent="0.2">
      <c r="B14" s="25" t="s">
        <v>11</v>
      </c>
      <c r="C14" s="2"/>
      <c r="D14" s="5">
        <f>SUM(D15:D23)</f>
        <v>129215431.10999998</v>
      </c>
      <c r="E14" s="5">
        <f t="shared" ref="E14:F14" si="1">SUM(E15:E23)</f>
        <v>151845992.26999998</v>
      </c>
      <c r="F14" s="26">
        <f t="shared" si="1"/>
        <v>151845992.26999998</v>
      </c>
    </row>
    <row r="15" spans="2:6" x14ac:dyDescent="0.2">
      <c r="B15" s="22"/>
      <c r="C15" s="7" t="s">
        <v>12</v>
      </c>
      <c r="D15" s="4">
        <v>88562308.959999993</v>
      </c>
      <c r="E15" s="4">
        <v>102793977.01000001</v>
      </c>
      <c r="F15" s="23">
        <v>102793977.01000001</v>
      </c>
    </row>
    <row r="16" spans="2:6" x14ac:dyDescent="0.2">
      <c r="B16" s="22"/>
      <c r="C16" s="7" t="s">
        <v>13</v>
      </c>
      <c r="D16" s="4">
        <v>6088940.0999999996</v>
      </c>
      <c r="E16" s="4">
        <v>7257095.9400000004</v>
      </c>
      <c r="F16" s="23">
        <v>7257095.9400000004</v>
      </c>
    </row>
    <row r="17" spans="2:6" x14ac:dyDescent="0.2">
      <c r="B17" s="22"/>
      <c r="C17" s="7" t="s">
        <v>14</v>
      </c>
      <c r="D17" s="4">
        <v>29522822.050000001</v>
      </c>
      <c r="E17" s="4">
        <v>34523104.810000002</v>
      </c>
      <c r="F17" s="23">
        <v>34523104.810000002</v>
      </c>
    </row>
    <row r="18" spans="2:6" x14ac:dyDescent="0.2">
      <c r="B18" s="22"/>
      <c r="C18" s="7" t="s">
        <v>9</v>
      </c>
      <c r="D18" s="4">
        <v>2211360</v>
      </c>
      <c r="E18" s="4">
        <v>2935509.54</v>
      </c>
      <c r="F18" s="23">
        <v>2935509.54</v>
      </c>
    </row>
    <row r="19" spans="2:6" x14ac:dyDescent="0.2">
      <c r="B19" s="22"/>
      <c r="C19" s="7" t="s">
        <v>15</v>
      </c>
      <c r="D19" s="4">
        <v>2830000</v>
      </c>
      <c r="E19" s="4">
        <v>1176505.3400000001</v>
      </c>
      <c r="F19" s="23">
        <v>1176505.3400000001</v>
      </c>
    </row>
    <row r="20" spans="2:6" x14ac:dyDescent="0.2">
      <c r="B20" s="22"/>
      <c r="C20" s="7" t="s">
        <v>16</v>
      </c>
      <c r="D20" s="4">
        <v>0</v>
      </c>
      <c r="E20" s="4">
        <v>3159799.63</v>
      </c>
      <c r="F20" s="23">
        <v>3159799.63</v>
      </c>
    </row>
    <row r="21" spans="2:6" x14ac:dyDescent="0.2">
      <c r="B21" s="22"/>
      <c r="C21" s="7" t="s">
        <v>17</v>
      </c>
      <c r="D21" s="4">
        <v>0</v>
      </c>
      <c r="E21" s="4">
        <v>0</v>
      </c>
      <c r="F21" s="23">
        <v>0</v>
      </c>
    </row>
    <row r="22" spans="2:6" x14ac:dyDescent="0.2">
      <c r="B22" s="22"/>
      <c r="C22" s="7" t="s">
        <v>18</v>
      </c>
      <c r="D22" s="4">
        <v>0</v>
      </c>
      <c r="E22" s="4">
        <v>0</v>
      </c>
      <c r="F22" s="23">
        <v>0</v>
      </c>
    </row>
    <row r="23" spans="2:6" x14ac:dyDescent="0.2">
      <c r="B23" s="22"/>
      <c r="C23" s="7" t="s">
        <v>19</v>
      </c>
      <c r="D23" s="4">
        <v>0</v>
      </c>
      <c r="E23" s="4">
        <v>0</v>
      </c>
      <c r="F23" s="23">
        <v>0</v>
      </c>
    </row>
    <row r="24" spans="2:6" x14ac:dyDescent="0.2">
      <c r="B24" s="27"/>
      <c r="C24" s="8" t="s">
        <v>35</v>
      </c>
      <c r="D24" s="6">
        <f>D3-D14</f>
        <v>0</v>
      </c>
      <c r="E24" s="6">
        <f>E3-E14</f>
        <v>25254449.070000023</v>
      </c>
      <c r="F24" s="28">
        <f>F3-F14</f>
        <v>25254449.070000023</v>
      </c>
    </row>
    <row r="25" spans="2:6" x14ac:dyDescent="0.2">
      <c r="B25" s="29"/>
      <c r="C25" s="30"/>
      <c r="D25" s="30"/>
      <c r="E25" s="30"/>
      <c r="F25" s="31"/>
    </row>
    <row r="26" spans="2:6" x14ac:dyDescent="0.2">
      <c r="B26" s="29"/>
      <c r="C26" s="30"/>
      <c r="D26" s="30"/>
      <c r="E26" s="30"/>
      <c r="F26" s="31"/>
    </row>
    <row r="27" spans="2:6" ht="22.5" x14ac:dyDescent="0.2">
      <c r="B27" s="18" t="s">
        <v>20</v>
      </c>
      <c r="C27" s="14"/>
      <c r="D27" s="10" t="s">
        <v>22</v>
      </c>
      <c r="E27" s="10" t="s">
        <v>21</v>
      </c>
      <c r="F27" s="19" t="s">
        <v>23</v>
      </c>
    </row>
    <row r="28" spans="2:6" x14ac:dyDescent="0.2">
      <c r="B28" s="20" t="s">
        <v>25</v>
      </c>
      <c r="C28" s="9"/>
      <c r="D28" s="11">
        <f>SUM(D29:D35)</f>
        <v>0</v>
      </c>
      <c r="E28" s="11">
        <f>SUM(E29:E35)</f>
        <v>11882936.309999999</v>
      </c>
      <c r="F28" s="32">
        <f>SUM(F29:F35)</f>
        <v>11882936.309999999</v>
      </c>
    </row>
    <row r="29" spans="2:6" x14ac:dyDescent="0.2">
      <c r="B29" s="22"/>
      <c r="C29" s="7" t="s">
        <v>26</v>
      </c>
      <c r="D29" s="12">
        <v>0</v>
      </c>
      <c r="E29" s="12">
        <v>4454490.95</v>
      </c>
      <c r="F29" s="33">
        <v>4454490.95</v>
      </c>
    </row>
    <row r="30" spans="2:6" x14ac:dyDescent="0.2">
      <c r="B30" s="22"/>
      <c r="C30" s="7" t="s">
        <v>27</v>
      </c>
      <c r="D30" s="12">
        <v>0</v>
      </c>
      <c r="E30" s="12">
        <v>0</v>
      </c>
      <c r="F30" s="33">
        <v>0</v>
      </c>
    </row>
    <row r="31" spans="2:6" x14ac:dyDescent="0.2">
      <c r="B31" s="22"/>
      <c r="C31" s="7" t="s">
        <v>28</v>
      </c>
      <c r="D31" s="12">
        <v>0</v>
      </c>
      <c r="E31" s="12">
        <v>0</v>
      </c>
      <c r="F31" s="33">
        <v>0</v>
      </c>
    </row>
    <row r="32" spans="2:6" x14ac:dyDescent="0.2">
      <c r="B32" s="22"/>
      <c r="C32" s="7" t="s">
        <v>29</v>
      </c>
      <c r="D32" s="12">
        <v>0</v>
      </c>
      <c r="E32" s="12">
        <v>8067047.2699999996</v>
      </c>
      <c r="F32" s="33">
        <v>8067047.2699999996</v>
      </c>
    </row>
    <row r="33" spans="2:6" x14ac:dyDescent="0.2">
      <c r="B33" s="22"/>
      <c r="C33" s="7" t="s">
        <v>30</v>
      </c>
      <c r="D33" s="12">
        <v>0</v>
      </c>
      <c r="E33" s="12">
        <v>378028.58</v>
      </c>
      <c r="F33" s="33">
        <v>378028.58</v>
      </c>
    </row>
    <row r="34" spans="2:6" x14ac:dyDescent="0.2">
      <c r="B34" s="22"/>
      <c r="C34" s="7" t="s">
        <v>31</v>
      </c>
      <c r="D34" s="12">
        <v>0</v>
      </c>
      <c r="E34" s="12">
        <v>0</v>
      </c>
      <c r="F34" s="33">
        <v>0</v>
      </c>
    </row>
    <row r="35" spans="2:6" x14ac:dyDescent="0.2">
      <c r="B35" s="22"/>
      <c r="C35" s="7" t="s">
        <v>32</v>
      </c>
      <c r="D35" s="12">
        <v>0</v>
      </c>
      <c r="E35" s="12">
        <v>-1016630.49</v>
      </c>
      <c r="F35" s="33">
        <v>-1016630.49</v>
      </c>
    </row>
    <row r="36" spans="2:6" x14ac:dyDescent="0.2">
      <c r="B36" s="25" t="s">
        <v>34</v>
      </c>
      <c r="C36" s="7"/>
      <c r="D36" s="13">
        <f>SUM(D37:D39)</f>
        <v>0</v>
      </c>
      <c r="E36" s="13">
        <f>SUM(E37:E39)</f>
        <v>13371512.76</v>
      </c>
      <c r="F36" s="34">
        <f>SUM(F37:F39)</f>
        <v>13371512.76</v>
      </c>
    </row>
    <row r="37" spans="2:6" x14ac:dyDescent="0.2">
      <c r="B37" s="22"/>
      <c r="C37" s="7" t="s">
        <v>30</v>
      </c>
      <c r="D37" s="12">
        <v>0</v>
      </c>
      <c r="E37" s="12">
        <v>13371512.76</v>
      </c>
      <c r="F37" s="33">
        <v>13371512.76</v>
      </c>
    </row>
    <row r="38" spans="2:6" x14ac:dyDescent="0.2">
      <c r="B38" s="29"/>
      <c r="C38" s="30" t="s">
        <v>31</v>
      </c>
      <c r="D38" s="12">
        <v>0</v>
      </c>
      <c r="E38" s="12">
        <v>0</v>
      </c>
      <c r="F38" s="33">
        <v>0</v>
      </c>
    </row>
    <row r="39" spans="2:6" x14ac:dyDescent="0.2">
      <c r="B39" s="29"/>
      <c r="C39" s="30" t="s">
        <v>33</v>
      </c>
      <c r="D39" s="12">
        <v>0</v>
      </c>
      <c r="E39" s="12">
        <v>0</v>
      </c>
      <c r="F39" s="33">
        <v>0</v>
      </c>
    </row>
    <row r="40" spans="2:6" x14ac:dyDescent="0.2">
      <c r="B40" s="27"/>
      <c r="C40" s="8" t="s">
        <v>35</v>
      </c>
      <c r="D40" s="6">
        <f>D28+D36</f>
        <v>0</v>
      </c>
      <c r="E40" s="6">
        <f>E28+E36</f>
        <v>25254449.07</v>
      </c>
      <c r="F40" s="28">
        <f>F28+F36</f>
        <v>25254449.07</v>
      </c>
    </row>
    <row r="41" spans="2:6" x14ac:dyDescent="0.2">
      <c r="B41" s="29" t="s">
        <v>24</v>
      </c>
      <c r="C41" s="30"/>
      <c r="D41" s="30"/>
      <c r="E41" s="30"/>
      <c r="F41" s="31"/>
    </row>
    <row r="42" spans="2:6" x14ac:dyDescent="0.2">
      <c r="B42" s="29"/>
      <c r="C42" s="30"/>
      <c r="D42" s="30"/>
      <c r="E42" s="30"/>
      <c r="F42" s="31"/>
    </row>
    <row r="43" spans="2:6" x14ac:dyDescent="0.2">
      <c r="B43" s="29"/>
      <c r="C43" s="30"/>
      <c r="D43" s="30"/>
      <c r="E43" s="30"/>
      <c r="F43" s="31"/>
    </row>
    <row r="44" spans="2:6" x14ac:dyDescent="0.2">
      <c r="B44" s="29"/>
      <c r="C44" s="30"/>
      <c r="D44" s="30"/>
      <c r="E44" s="30"/>
      <c r="F44" s="31"/>
    </row>
    <row r="45" spans="2:6" x14ac:dyDescent="0.2">
      <c r="B45" s="29"/>
      <c r="C45" s="30"/>
      <c r="D45" s="30"/>
      <c r="E45" s="30"/>
      <c r="F45" s="31"/>
    </row>
    <row r="46" spans="2:6" x14ac:dyDescent="0.2">
      <c r="B46" s="29"/>
      <c r="C46" s="30"/>
      <c r="D46" s="30"/>
      <c r="E46" s="30"/>
      <c r="F46" s="31"/>
    </row>
    <row r="47" spans="2:6" x14ac:dyDescent="0.2">
      <c r="B47" s="29"/>
      <c r="C47" s="30"/>
      <c r="D47" s="30"/>
      <c r="E47" s="30"/>
      <c r="F47" s="31"/>
    </row>
    <row r="48" spans="2:6" x14ac:dyDescent="0.2">
      <c r="B48" s="29"/>
      <c r="C48" s="30"/>
      <c r="D48" s="30"/>
      <c r="E48" s="30"/>
      <c r="F48" s="31"/>
    </row>
    <row r="49" spans="2:6" x14ac:dyDescent="0.2">
      <c r="B49" s="29"/>
      <c r="C49" s="30"/>
      <c r="D49" s="30"/>
      <c r="E49" s="30"/>
      <c r="F49" s="31"/>
    </row>
    <row r="50" spans="2:6" x14ac:dyDescent="0.2">
      <c r="B50" s="29"/>
      <c r="C50" s="30"/>
      <c r="D50" s="30"/>
      <c r="E50" s="30"/>
      <c r="F50" s="31"/>
    </row>
    <row r="51" spans="2:6" x14ac:dyDescent="0.2">
      <c r="B51" s="29"/>
      <c r="C51" s="30"/>
      <c r="D51" s="30"/>
      <c r="E51" s="30"/>
      <c r="F51" s="31"/>
    </row>
    <row r="52" spans="2:6" x14ac:dyDescent="0.2">
      <c r="B52" s="29"/>
      <c r="C52" s="30"/>
      <c r="D52" s="30"/>
      <c r="E52" s="30"/>
      <c r="F52" s="31"/>
    </row>
    <row r="53" spans="2:6" x14ac:dyDescent="0.2">
      <c r="B53" s="29"/>
      <c r="C53" s="30"/>
      <c r="D53" s="30"/>
      <c r="E53" s="30"/>
      <c r="F53" s="31"/>
    </row>
    <row r="54" spans="2:6" ht="12" thickBot="1" x14ac:dyDescent="0.25">
      <c r="B54" s="35"/>
      <c r="C54" s="36"/>
      <c r="D54" s="36"/>
      <c r="E54" s="36"/>
      <c r="F54" s="37"/>
    </row>
  </sheetData>
  <mergeCells count="3">
    <mergeCell ref="B1:F1"/>
    <mergeCell ref="B2:C2"/>
    <mergeCell ref="B27:C27"/>
  </mergeCells>
  <pageMargins left="0.9055118110236221" right="0.70866141732283472" top="1.3385826771653544" bottom="0.74803149606299213" header="0.31496062992125984" footer="0.31496062992125984"/>
  <pageSetup scale="7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SANDRA GABRIELA GONZALEZ BOCANEGRA</cp:lastModifiedBy>
  <cp:lastPrinted>2024-01-30T20:24:53Z</cp:lastPrinted>
  <dcterms:created xsi:type="dcterms:W3CDTF">2017-12-20T04:54:53Z</dcterms:created>
  <dcterms:modified xsi:type="dcterms:W3CDTF">2024-01-30T20:25:26Z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