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9-INFORMACION-DISCIPLINA-FINANCIERA\FORMATO-5-EAI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60" i="1" l="1"/>
  <c r="F60" i="1"/>
  <c r="B37" i="1"/>
  <c r="B65" i="1" s="1"/>
  <c r="C60" i="1"/>
  <c r="C65" i="1" s="1"/>
  <c r="E37" i="1"/>
  <c r="F37" i="1"/>
  <c r="E60" i="1"/>
  <c r="D37" i="1"/>
  <c r="D60" i="1"/>
  <c r="E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<sst xmlns="http://schemas.openxmlformats.org/spreadsheetml/2006/main" count="72" uniqueCount="72">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</sst>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H69" sqref="H6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22598834</v>
      </c>
      <c r="C12" s="10">
        <v>3847668.42</v>
      </c>
      <c r="D12" s="10">
        <f t="shared" si="0"/>
        <v>26446502.420000002</v>
      </c>
      <c r="E12" s="10">
        <v>21052607.460000001</v>
      </c>
      <c r="F12" s="10">
        <v>21052607.460000001</v>
      </c>
      <c r="G12" s="10">
        <f t="shared" si="1"/>
        <v>-1546226.5399999991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61610075.350000001</v>
      </c>
      <c r="C31" s="10">
        <v>5296328.38</v>
      </c>
      <c r="D31" s="10">
        <f t="shared" si="0"/>
        <v>66906403.730000004</v>
      </c>
      <c r="E31" s="10">
        <v>66862002.229999997</v>
      </c>
      <c r="F31" s="10">
        <v>66862002.229999997</v>
      </c>
      <c r="G31" s="10">
        <f t="shared" si="5"/>
        <v>5251926.8799999952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84208909.349999994</v>
      </c>
      <c r="C37" s="23">
        <f t="shared" si="9"/>
        <v>9143996.8000000007</v>
      </c>
      <c r="D37" s="23">
        <f t="shared" si="9"/>
        <v>93352906.150000006</v>
      </c>
      <c r="E37" s="23">
        <f t="shared" si="9"/>
        <v>87914609.689999998</v>
      </c>
      <c r="F37" s="23">
        <f t="shared" si="9"/>
        <v>87914609.689999998</v>
      </c>
      <c r="G37" s="23">
        <f t="shared" si="9"/>
        <v>3705700.3399999961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3705700.3400000036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36608478</v>
      </c>
      <c r="C50" s="10">
        <f t="shared" ref="C50:G50" si="13">SUM(C51:C54)</f>
        <v>3074422.86</v>
      </c>
      <c r="D50" s="10">
        <f t="shared" si="13"/>
        <v>39682900.859999999</v>
      </c>
      <c r="E50" s="10">
        <f t="shared" si="13"/>
        <v>31775883.829999998</v>
      </c>
      <c r="F50" s="10">
        <f t="shared" si="13"/>
        <v>31775883.829999998</v>
      </c>
      <c r="G50" s="10">
        <f t="shared" si="13"/>
        <v>-4832594.1700000018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36608478</v>
      </c>
      <c r="C54" s="10">
        <v>3074422.86</v>
      </c>
      <c r="D54" s="10">
        <f t="shared" si="14"/>
        <v>39682900.859999999</v>
      </c>
      <c r="E54" s="10">
        <v>31775883.829999998</v>
      </c>
      <c r="F54" s="10">
        <v>31775883.829999998</v>
      </c>
      <c r="G54" s="10">
        <f t="shared" si="15"/>
        <v>-4832594.1700000018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36608478</v>
      </c>
      <c r="C60" s="23">
        <f t="shared" si="19"/>
        <v>3074422.86</v>
      </c>
      <c r="D60" s="23">
        <f t="shared" si="19"/>
        <v>39682900.859999999</v>
      </c>
      <c r="E60" s="23">
        <f t="shared" si="19"/>
        <v>31775883.829999998</v>
      </c>
      <c r="F60" s="23">
        <f t="shared" si="19"/>
        <v>31775883.829999998</v>
      </c>
      <c r="G60" s="23">
        <f t="shared" si="19"/>
        <v>-4832594.1700000018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120817387.34999999</v>
      </c>
      <c r="C65" s="23">
        <f t="shared" si="22"/>
        <v>12218419.66</v>
      </c>
      <c r="D65" s="23">
        <f t="shared" si="22"/>
        <v>133035807.01000001</v>
      </c>
      <c r="E65" s="23">
        <f t="shared" si="22"/>
        <v>119690493.52</v>
      </c>
      <c r="F65" s="23">
        <f t="shared" si="22"/>
        <v>119690493.52</v>
      </c>
      <c r="G65" s="23">
        <f t="shared" si="22"/>
        <v>-1126893.8300000057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D13:G24 D28:G35 G25:G27 D50:G50 D55:G55" formula="1"/>
    <ignoredError sqref="D25:F27" formula="1" formulaRange="1"/>
    <ignoredError sqref="B25: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dcterms:created xsi:type="dcterms:W3CDTF">2017-01-11T17:22:08Z</dcterms:created>
  <dcterms:modified xsi:type="dcterms:W3CDTF">2022-10-14T17:29:29Z</dcterms:modified>
</cp:coreProperties>
</file>