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4-INFORMACION-CONTABLE\04-ECSF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<sst xmlns="http://schemas.openxmlformats.org/spreadsheetml/2006/main" count="59" uniqueCount="59">
  <si>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</si>
  <si>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</si>
  <si>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</si>
  <si>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</si>
  <si>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</si>
  <si>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</si>
  <si>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</si>
  <si>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</si>
  <si>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</si>
  <si>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</si>
  <si>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</si>
  <si>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</si>
  <si>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</si>
  <si>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</si>
  <si>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</si>
  <si>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</si>
  <si>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</si>
  <si>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</si>
  <si>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</si>
  <si>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</si>
  <si>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</si>
  <si>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</si>
  <si>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</si>
  <si>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</si>
  <si>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</si>
  <si>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</si>
  <si>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</si>
  <si>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</si>
  <si>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</si>
  <si>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</si>
  <si>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</si>
  <si>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</si>
  <si>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</si>
  <si>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</si>
  <si>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</si>
  <si>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</si>
  <si>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</si>
  <si>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</si>
  <si>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</si>
  <si>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</si>
  <si>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</si>
  <si>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</si>
  <si>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</si>
  <si>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</si>
  <si>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</si>
  <si>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</si>
  <si>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</si>
  <si>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</si>
  <si>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</si>
  <si>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</si>
  <si>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</si>
  <si>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</si>
  <si>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</si>
  <si>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</si>
  <si>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POLITÉCNICA DE GUANAJUATO
Estado de Cambios en la Situación Financiera
Del 1 de Enero al 30 de Junio de 2022
(Cifras en Pesos)</t>
  </si>
  <si>
    <t xml:space="preserve">                 MTRO. HUGO GARCÍA VARGAS</t>
  </si>
  <si>
    <t xml:space="preserve">           MDO. JOSÉ DE JESÚS ROMO GUTIÉRREZ</t>
  </si>
  <si>
    <t xml:space="preserve">       ENCARGADO DE DESPACHO DE RECTORÍA</t>
  </si>
  <si>
    <t xml:space="preserve">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</si>
</sst>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1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1" fillId="0" borderId="0" xfId="18"/>
    <xf numFmtId="0" fontId="3" fillId="0" borderId="0" xfId="9" applyFont="1" applyFill="1" applyBorder="1" applyAlignment="1" applyProtection="1">
      <alignment vertical="top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4 2" xfId="19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0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63</xdr:row>
      <xdr:rowOff>180975</xdr:rowOff>
    </xdr:from>
    <xdr:to>
      <xdr:col>0</xdr:col>
      <xdr:colOff>3105150</xdr:colOff>
      <xdr:row>63</xdr:row>
      <xdr:rowOff>180975</xdr:rowOff>
    </xdr:to>
    <xdr:cxnSp macro="">
      <xdr:nvCxnSpPr>
        <xdr:cNvPr id="2" name="Conector recto 1"/>
        <xdr:cNvCxnSpPr/>
      </xdr:nvCxnSpPr>
      <xdr:spPr>
        <a:xfrm>
          <a:off x="161925" y="9858375"/>
          <a:ext cx="2943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63</xdr:row>
      <xdr:rowOff>180975</xdr:rowOff>
    </xdr:from>
    <xdr:to>
      <xdr:col>2</xdr:col>
      <xdr:colOff>1295400</xdr:colOff>
      <xdr:row>63</xdr:row>
      <xdr:rowOff>180975</xdr:rowOff>
    </xdr:to>
    <xdr:cxnSp macro="">
      <xdr:nvCxnSpPr>
        <xdr:cNvPr id="3" name="Conector recto 2"/>
        <xdr:cNvCxnSpPr/>
      </xdr:nvCxnSpPr>
      <xdr:spPr>
        <a:xfrm>
          <a:off x="5048250" y="98583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28" zoomScaleNormal="100" zoomScaleSheetLayoutView="80" workbookViewId="0">
      <selection activeCell="C74" sqref="C7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1129849.05</v>
      </c>
      <c r="C3" s="15">
        <f>C4+C13</f>
        <v>43455914.040000007</v>
      </c>
    </row>
    <row r="4" spans="1:3" ht="11.25" customHeight="1" x14ac:dyDescent="0.2">
      <c r="A4" s="9" t="s">
        <v>7</v>
      </c>
      <c r="B4" s="15">
        <f>SUM(B5:B11)</f>
        <v>415363.88</v>
      </c>
      <c r="C4" s="15">
        <f>SUM(C5:C11)</f>
        <v>39030893.090000004</v>
      </c>
    </row>
    <row r="5" spans="1:3" ht="11.25" customHeight="1" x14ac:dyDescent="0.2">
      <c r="A5" s="10" t="s">
        <v>14</v>
      </c>
      <c r="B5" s="16">
        <v>0</v>
      </c>
      <c r="C5" s="16">
        <v>39021507.740000002</v>
      </c>
    </row>
    <row r="6" spans="1:3" ht="11.25" customHeight="1" x14ac:dyDescent="0.2">
      <c r="A6" s="10" t="s">
        <v>15</v>
      </c>
      <c r="B6" s="16">
        <v>0</v>
      </c>
      <c r="C6" s="16">
        <v>9385.35</v>
      </c>
    </row>
    <row r="7" spans="1:3" ht="11.25" customHeight="1" x14ac:dyDescent="0.2">
      <c r="A7" s="10" t="s">
        <v>16</v>
      </c>
      <c r="B7" s="16">
        <v>415363.88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714485.17</v>
      </c>
      <c r="C13" s="15">
        <f>SUM(C14:C22)</f>
        <v>4425020.95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3467696.14</v>
      </c>
    </row>
    <row r="17" spans="1:3" ht="11.25" customHeight="1" x14ac:dyDescent="0.2">
      <c r="A17" s="10" t="s">
        <v>22</v>
      </c>
      <c r="B17" s="16">
        <v>714485.17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957324.81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2457161.9500000002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2457161.9500000002</v>
      </c>
    </row>
    <row r="26" spans="1:3" ht="11.25" customHeight="1" x14ac:dyDescent="0.2">
      <c r="A26" s="10" t="s">
        <v>28</v>
      </c>
      <c r="B26" s="16">
        <v>0</v>
      </c>
      <c r="C26" s="16">
        <v>2457161.9500000002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52562124.880000003</v>
      </c>
      <c r="C43" s="15">
        <f>C45+C50+C57</f>
        <v>7778897.9400000004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4" ht="11.25" customHeight="1" x14ac:dyDescent="0.2">
      <c r="A49" s="12"/>
      <c r="B49" s="16"/>
      <c r="C49" s="16"/>
    </row>
    <row r="50" spans="1:4" ht="11.25" customHeight="1" x14ac:dyDescent="0.2">
      <c r="A50" s="9" t="s">
        <v>50</v>
      </c>
      <c r="B50" s="15">
        <f>SUM(B51:B55)</f>
        <v>52562124.880000003</v>
      </c>
      <c r="C50" s="15">
        <f>SUM(C51:C55)</f>
        <v>7778897.9400000004</v>
      </c>
    </row>
    <row r="51" spans="1:4" ht="11.25" customHeight="1" x14ac:dyDescent="0.2">
      <c r="A51" s="10" t="s">
        <v>43</v>
      </c>
      <c r="B51" s="16">
        <v>52562124.880000003</v>
      </c>
      <c r="C51" s="16">
        <v>0</v>
      </c>
    </row>
    <row r="52" spans="1:4" ht="11.25" customHeight="1" x14ac:dyDescent="0.2">
      <c r="A52" s="10" t="s">
        <v>44</v>
      </c>
      <c r="B52" s="16">
        <v>0</v>
      </c>
      <c r="C52" s="16">
        <v>7778897.9400000004</v>
      </c>
    </row>
    <row r="53" spans="1:4" ht="11.25" customHeight="1" x14ac:dyDescent="0.2">
      <c r="A53" s="10" t="s">
        <v>5</v>
      </c>
      <c r="B53" s="16">
        <v>0</v>
      </c>
      <c r="C53" s="16">
        <v>0</v>
      </c>
    </row>
    <row r="54" spans="1:4" ht="11.25" customHeight="1" x14ac:dyDescent="0.2">
      <c r="A54" s="10" t="s">
        <v>6</v>
      </c>
      <c r="B54" s="16">
        <v>0</v>
      </c>
      <c r="C54" s="16">
        <v>0</v>
      </c>
    </row>
    <row r="55" spans="1:4" ht="11.25" customHeight="1" x14ac:dyDescent="0.2">
      <c r="A55" s="10" t="s">
        <v>45</v>
      </c>
      <c r="B55" s="16">
        <v>0</v>
      </c>
      <c r="C55" s="16">
        <v>0</v>
      </c>
    </row>
    <row r="56" spans="1:4" ht="11.25" customHeight="1" x14ac:dyDescent="0.2">
      <c r="A56" s="12"/>
      <c r="B56" s="16"/>
      <c r="C56" s="16"/>
    </row>
    <row r="57" spans="1:4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4" ht="11.25" customHeight="1" x14ac:dyDescent="0.2">
      <c r="A58" s="10" t="s">
        <v>47</v>
      </c>
      <c r="B58" s="16">
        <v>0</v>
      </c>
      <c r="C58" s="16">
        <v>0</v>
      </c>
    </row>
    <row r="59" spans="1:4" ht="11.25" customHeight="1" x14ac:dyDescent="0.2">
      <c r="A59" s="10" t="s">
        <v>48</v>
      </c>
      <c r="B59" s="16">
        <v>0</v>
      </c>
      <c r="C59" s="16">
        <v>0</v>
      </c>
    </row>
    <row r="60" spans="1:4" ht="11.25" customHeight="1" x14ac:dyDescent="0.2">
      <c r="A60" s="14"/>
      <c r="B60" s="11"/>
      <c r="C60" s="11"/>
    </row>
    <row r="62" spans="1:4" ht="27" customHeight="1" x14ac:dyDescent="0.2">
      <c r="A62" s="20" t="s">
        <v>53</v>
      </c>
      <c r="B62" s="21"/>
      <c r="C62" s="21"/>
    </row>
    <row r="64" spans="1:4" ht="15" x14ac:dyDescent="0.25">
      <c r="A64" s="23"/>
      <c r="B64" s="23"/>
      <c r="C64" s="23"/>
      <c r="D64" s="22"/>
    </row>
    <row r="65" spans="1:4" ht="12.75" x14ac:dyDescent="0.2">
      <c r="A65" s="23" t="s">
        <v>55</v>
      </c>
      <c r="B65" s="23" t="s">
        <v>56</v>
      </c>
      <c r="C65" s="23"/>
      <c r="D65" s="23"/>
    </row>
    <row r="66" spans="1:4" ht="12.75" x14ac:dyDescent="0.2">
      <c r="A66" s="23" t="s">
        <v>57</v>
      </c>
      <c r="B66" s="23" t="s">
        <v>58</v>
      </c>
      <c r="C66" s="23"/>
      <c r="D66" s="23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28 B35:C5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2017-12-15T19:17:38Z</cp:lastPrinted>
  <dcterms:created xsi:type="dcterms:W3CDTF">2012-12-11T20:26:08Z</dcterms:created>
  <dcterms:modified xsi:type="dcterms:W3CDTF">2022-07-18T18:18:51Z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