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8-EJERCICIO-PRESUPUESTAL\01-AYS\"/>
    </mc:Choice>
  </mc:AlternateContent>
  <bookViews>
    <workbookView xWindow="0" yWindow="0" windowWidth="28800" windowHeight="12435"/>
  </bookViews>
  <sheets>
    <sheet name="Ayu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0" i="1"/>
  <c r="H35" i="1"/>
</calcChain>
</file>

<file path=xl/sharedStrings.xml><?xml version="1.0" encoding="utf-8"?>
<sst xmlns="http://schemas.openxmlformats.org/spreadsheetml/2006/main" count="638" uniqueCount="327">
  <si>
    <t>UNIVERSIDAD POLITÉCNICA DE GUANAJUATO
MONTOS PAGADOS POR AYUDAS Y SUBSIDIOS
Del 1° de Enero al 31 Diciembre de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</si>
  <si>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</si>
  <si>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</si>
  <si>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</si>
  <si>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</si>
  <si>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</si>
  <si>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</si>
  <si>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</si>
  <si>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</si>
  <si>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O. AYUDA</t>
  </si>
  <si>
    <t>X</t>
  </si>
  <si>
    <t>Social</t>
  </si>
  <si>
    <t>CARLOS ALBERTO MENDEZ ZAVALA</t>
  </si>
  <si>
    <t>MEZC950610HGTNVR08</t>
  </si>
  <si>
    <t>MEZC950610BP4</t>
  </si>
  <si>
    <t>FATIMA MARIA ZARATE ROBLEZ</t>
  </si>
  <si>
    <t>ZARF970523MGTRBT08</t>
  </si>
  <si>
    <t>ZARF9705235JA</t>
  </si>
  <si>
    <t>YERALDIN CANTERO ESPITIA</t>
  </si>
  <si>
    <t>CAEY981217MGTNSR05</t>
  </si>
  <si>
    <t>CAEY981217CK3</t>
  </si>
  <si>
    <t>CARLOS EMMANUEL FLORES RAMIREZ</t>
  </si>
  <si>
    <t>FORC970509HGTLMR09</t>
  </si>
  <si>
    <t>FORC970509</t>
  </si>
  <si>
    <t>MELISSA MARIA HERNANDEZ ABOYTES</t>
  </si>
  <si>
    <t>HEAM970412MGTRBL02</t>
  </si>
  <si>
    <t>HEAM970412</t>
  </si>
  <si>
    <t>LUIS ANGEL SANCHEZ MANCERA</t>
  </si>
  <si>
    <t>SAML970402HGTNNS18</t>
  </si>
  <si>
    <t>SAML970402KH9</t>
  </si>
  <si>
    <t>DARIO GABRIEL ROJAS MARTINEZ</t>
  </si>
  <si>
    <t>ROMD970928HGTJRR07</t>
  </si>
  <si>
    <t>ROMD970928UQ3</t>
  </si>
  <si>
    <t>JOANNA DANIELA GERVACIO AGUILAR</t>
  </si>
  <si>
    <t>GEAJ971211MGTRGN08</t>
  </si>
  <si>
    <t>GEAJ971211</t>
  </si>
  <si>
    <t>CARLOS ADRIAN TAMAYO MIRANDA</t>
  </si>
  <si>
    <t>TAMC940611HGTMRRO</t>
  </si>
  <si>
    <t>TAMC940611</t>
  </si>
  <si>
    <t>ANEL MARTINEZ ARIAS</t>
  </si>
  <si>
    <t>MAAA981009MGTRRN02</t>
  </si>
  <si>
    <t>MAAA9810094H2</t>
  </si>
  <si>
    <t>DAVID GALVAN CORNEJO</t>
  </si>
  <si>
    <t>GACD970929HGTLRV07</t>
  </si>
  <si>
    <t>GACD970929</t>
  </si>
  <si>
    <t>JESUS ARMANDO VAZQUEZ GUZMAN</t>
  </si>
  <si>
    <t>VAGJ980530HGTZZS09</t>
  </si>
  <si>
    <t>VAGJ980530</t>
  </si>
  <si>
    <t>DANIELA MARTINEZ RODRIGUEZ</t>
  </si>
  <si>
    <t>MARD990821MGTRDN02</t>
  </si>
  <si>
    <t>MARD990821</t>
  </si>
  <si>
    <t>KAROL PABLO CAMARGO GUTIERREZ</t>
  </si>
  <si>
    <t>CAGK990323HGTMTR03</t>
  </si>
  <si>
    <t>CAGK9903235C7</t>
  </si>
  <si>
    <t>LUIS FERNANDO FRIAS FRANCO</t>
  </si>
  <si>
    <t>FIFL960108HGTRRS05</t>
  </si>
  <si>
    <t>FIFL960108AFA</t>
  </si>
  <si>
    <t>HUBERT MARTIN REYES LEON</t>
  </si>
  <si>
    <t>RELH960813HGTYNB00</t>
  </si>
  <si>
    <t>RELH960813</t>
  </si>
  <si>
    <t>LILIANA KARINA GALVEZ LAGUNA</t>
  </si>
  <si>
    <t>GALL981123MGTLGL01</t>
  </si>
  <si>
    <t>GALL981123</t>
  </si>
  <si>
    <t>VALERIA GUADALUPE GAYTAN JIMENEZ</t>
  </si>
  <si>
    <t>GAJV981206MGTYML06</t>
  </si>
  <si>
    <t>GAJV9812064I7</t>
  </si>
  <si>
    <t>LUIS ANTONIO SAUZ RAZO</t>
  </si>
  <si>
    <t>SARL960607HGTZZS03</t>
  </si>
  <si>
    <t>SARL960607614</t>
  </si>
  <si>
    <t>VERONICA DURAN ORTIZ</t>
  </si>
  <si>
    <t>DUOV980604MGTRRR03</t>
  </si>
  <si>
    <t>DUOV980604AR0</t>
  </si>
  <si>
    <t>CARLOS ALBERTO PUEBLA JUAREZ</t>
  </si>
  <si>
    <t>PUJC961023HGTBRR09</t>
  </si>
  <si>
    <t>PUJC961023DC5</t>
  </si>
  <si>
    <t>GIOVANNY EMMANUEL MIRANDA SALAZAR</t>
  </si>
  <si>
    <t>MISG950502HGTRLV02</t>
  </si>
  <si>
    <t>MISG950502CL3</t>
  </si>
  <si>
    <t>ANDRES ZARATE YAÑEZ</t>
  </si>
  <si>
    <t>ZAYA980410HGTRXN05</t>
  </si>
  <si>
    <t>ZAYA980410570</t>
  </si>
  <si>
    <t>JORGE LUIS RIOS AYALA</t>
  </si>
  <si>
    <t>RIAJ970402HGTSYR09</t>
  </si>
  <si>
    <t>RIAJ970402G2A</t>
  </si>
  <si>
    <t>KARINA FERNANDA MARTINEZ SERRANO</t>
  </si>
  <si>
    <t>MASK980506MGTRRR07</t>
  </si>
  <si>
    <t>MASK980506</t>
  </si>
  <si>
    <t>JOSE IGNACIO MANCERA SOTO</t>
  </si>
  <si>
    <t>MASI990401HGTNTG03</t>
  </si>
  <si>
    <t>MASI990401IS1</t>
  </si>
  <si>
    <t>MARCOS RENE BELTRAN RAMIREZ</t>
  </si>
  <si>
    <t>BERM980430HGTLMR07</t>
  </si>
  <si>
    <t>BERM980430M19</t>
  </si>
  <si>
    <t>MARIA ANDREA GALLARDO RODRIGUEZ</t>
  </si>
  <si>
    <t>GARA931006MGYLDN09</t>
  </si>
  <si>
    <t>GARA9310069YA</t>
  </si>
  <si>
    <t>MARIA DE LOS ANGELES VALLADOLID OLVERA</t>
  </si>
  <si>
    <t>VAOA990802MGTLLN09</t>
  </si>
  <si>
    <t>VAOA9908023F7</t>
  </si>
  <si>
    <t>MONSERRAT VAZQUEZ ANDRADE</t>
  </si>
  <si>
    <t>VAAM980909MGTZNN05</t>
  </si>
  <si>
    <t>VAAM980909ST6</t>
  </si>
  <si>
    <t>ANA PATRICIA AMEZQUITA ARREGUIN</t>
  </si>
  <si>
    <t>AEAA980309MGTMRN09</t>
  </si>
  <si>
    <t>AEAA980309PD3</t>
  </si>
  <si>
    <t>CLAUDIA JESSICA RODRIGUEZ MARTINEZ</t>
  </si>
  <si>
    <t>ROMC960615MGTDRL06</t>
  </si>
  <si>
    <t>ROMC9606154D0</t>
  </si>
  <si>
    <t>ANA KAREN CELEDON BARRON</t>
  </si>
  <si>
    <t>CEBA981009MGTLRN03</t>
  </si>
  <si>
    <t>CEBA981009C79</t>
  </si>
  <si>
    <t>DAVID ISRAEL CANO OLGUIN</t>
  </si>
  <si>
    <t>CAOD990818HGTNLV03</t>
  </si>
  <si>
    <t>CAOD990818MV7</t>
  </si>
  <si>
    <t>FABIAN RODRIGUEZ ALMANZA</t>
  </si>
  <si>
    <t>ROAF990628HGTDLB05</t>
  </si>
  <si>
    <t>ROAF990628884</t>
  </si>
  <si>
    <t>LUIS ENRIQUE GARCIA GARCIA</t>
  </si>
  <si>
    <t>GAGL980201HGTRRS03</t>
  </si>
  <si>
    <t>GAGL980201H33</t>
  </si>
  <si>
    <t>ROBERTO CARLOS ZAMUDIO MOLINA</t>
  </si>
  <si>
    <t>ZAMR981104HGTMLB14</t>
  </si>
  <si>
    <t>ZAMR981104</t>
  </si>
  <si>
    <t>DAVID LEON RODRIGUEZ</t>
  </si>
  <si>
    <t>LERD981205HGTNDV01</t>
  </si>
  <si>
    <t>LERD981205</t>
  </si>
  <si>
    <t>JULIO CESAR MORENO LARIOS</t>
  </si>
  <si>
    <t>MOLJ990626HGTRRL02</t>
  </si>
  <si>
    <t>MOLJ9906267DA</t>
  </si>
  <si>
    <t>MIGUEL GONZALEZ LUNA</t>
  </si>
  <si>
    <t>GOLM990810HGTNNG07</t>
  </si>
  <si>
    <t>GOLM990810</t>
  </si>
  <si>
    <t>MIRIAM CRISTINA CRUZ CRUZ</t>
  </si>
  <si>
    <t>CUCM921105MGTRRR19</t>
  </si>
  <si>
    <t>CUCM921105EW4</t>
  </si>
  <si>
    <t>NANCY ISABEL ROJAS ORTIZ</t>
  </si>
  <si>
    <t>ROON900519MGTJRN00</t>
  </si>
  <si>
    <t>ROON900519A96</t>
  </si>
  <si>
    <t>DIANA ELVA PEDRAZA GERVACIO</t>
  </si>
  <si>
    <t>PEGD990302MGTDRN05</t>
  </si>
  <si>
    <t>PEGD9903029K9</t>
  </si>
  <si>
    <t>BLANCA LEONOR LAZARO ESTEBAN</t>
  </si>
  <si>
    <t>LAEB950213MGTZSL06</t>
  </si>
  <si>
    <t>LAEB950213R6A</t>
  </si>
  <si>
    <t>ANA GABRIELA BANDA SANTANA</t>
  </si>
  <si>
    <t>BASA980628MGTNNN06</t>
  </si>
  <si>
    <t>BASA980628</t>
  </si>
  <si>
    <t>MARIA CONCEPCION MONTECILLO LOPEZ</t>
  </si>
  <si>
    <t>MOLC981208MGTNPN01</t>
  </si>
  <si>
    <t>MOLC981208PX8</t>
  </si>
  <si>
    <t>JESUS GOMEZ MONDRAGON</t>
  </si>
  <si>
    <t>GOMJ980822HMCMNS03</t>
  </si>
  <si>
    <t>GOMJ980822Q51</t>
  </si>
  <si>
    <t>EDGAR FERNANDO MALDONADO ALVAREZ</t>
  </si>
  <si>
    <t>MAAE930213HGTLLD04</t>
  </si>
  <si>
    <t>MAAE930213</t>
  </si>
  <si>
    <t>LUIS ARMANDO GONZALEZ GUZMAN</t>
  </si>
  <si>
    <t>GOGL980828HGTNZS02</t>
  </si>
  <si>
    <t>GOGL980828D76</t>
  </si>
  <si>
    <t>JOSE RAMON CLEMENTE RAMIREZ</t>
  </si>
  <si>
    <t>CERR990901HGTLMM00</t>
  </si>
  <si>
    <t>CERR990901GUA</t>
  </si>
  <si>
    <t>ANALINCI CRUZ GUZMAN LAGUNA</t>
  </si>
  <si>
    <t>GULA980501MGTZGN04</t>
  </si>
  <si>
    <t>GULA980501L7A</t>
  </si>
  <si>
    <t>DIANA GUADALUPE MONTOYA GARCIA</t>
  </si>
  <si>
    <t>MOGD980721MGTNRN08</t>
  </si>
  <si>
    <t>MOGD980721H51</t>
  </si>
  <si>
    <t>ARGENIS SAUL CRUZ CORTEZ</t>
  </si>
  <si>
    <t>CUCA980926HMCRRR04</t>
  </si>
  <si>
    <t>CUCA980926</t>
  </si>
  <si>
    <t>VANESSA GONZALEZ GONZALEZ</t>
  </si>
  <si>
    <t>GOGV981205MGTNNN08</t>
  </si>
  <si>
    <t>GOGV981205S60</t>
  </si>
  <si>
    <t>OSCAR DANIEL OLVERA OLVERA</t>
  </si>
  <si>
    <t>OEOO981022HGTLLS03</t>
  </si>
  <si>
    <t>OEOO9810222R4</t>
  </si>
  <si>
    <t>LUIS ALBERTO RODRIGUEZ RUIZ</t>
  </si>
  <si>
    <t>RORL971009HGTDZS04</t>
  </si>
  <si>
    <t>RORL971009</t>
  </si>
  <si>
    <t>GUADALUPE ALEJANDRA MEDINA RAMIREZ</t>
  </si>
  <si>
    <t>MERG990208MGTDMD01</t>
  </si>
  <si>
    <t>MERG9902086B7</t>
  </si>
  <si>
    <t>OMAR BARRON JIMENEZ</t>
  </si>
  <si>
    <t>BAJO9805202HGTRMM06</t>
  </si>
  <si>
    <t>BAJO980520HI7</t>
  </si>
  <si>
    <t>DIANA LAURA LAGUNA CARACHEO</t>
  </si>
  <si>
    <t>LACD990914MGTGRN08</t>
  </si>
  <si>
    <t>LACD9909149U7</t>
  </si>
  <si>
    <t>CRISTOBAL JESUS ENRIQUEZ SALAZAR</t>
  </si>
  <si>
    <t>EISC000117HGTNLRA3</t>
  </si>
  <si>
    <t>EISC000117</t>
  </si>
  <si>
    <t>ALEJANDRA ARIAS ROJAS</t>
  </si>
  <si>
    <t>AIRA000331MGTRJLA7</t>
  </si>
  <si>
    <t>AIRA000331LL6</t>
  </si>
  <si>
    <t>ENRIQUETA VILLEGAS GARCIA</t>
  </si>
  <si>
    <t>VIGE000630MGTLRNA2</t>
  </si>
  <si>
    <t>VIGE000630AA7</t>
  </si>
  <si>
    <t>BRICIA DOMINIQUE GARCIA ROJAS</t>
  </si>
  <si>
    <t>GARB951219MGTRJR05</t>
  </si>
  <si>
    <t>GARB951219</t>
  </si>
  <si>
    <t>ERNESTO NOVOA URIBE</t>
  </si>
  <si>
    <t>NOUE000203HGTVRRA2</t>
  </si>
  <si>
    <t>NOUE000203GR2</t>
  </si>
  <si>
    <t>CLAUDIA DENISSE LOPEZ GONZALEZ</t>
  </si>
  <si>
    <t>LOGC000513MGTPNLA6</t>
  </si>
  <si>
    <t>LOGC0005138CA</t>
  </si>
  <si>
    <t>MARIA GUADALUPE TOVAR VILLAFUERTE</t>
  </si>
  <si>
    <t>TOVG000804MGTVLDA8</t>
  </si>
  <si>
    <t>TOVG000804ENA</t>
  </si>
  <si>
    <t>JORGE LUIS RAMIREZ RAMOS</t>
  </si>
  <si>
    <t>RARJ990212HGTMMR00</t>
  </si>
  <si>
    <t>RARJ990212IX5</t>
  </si>
  <si>
    <t>LUZ ANGELICA LEON HERNANDEZ</t>
  </si>
  <si>
    <t>LEHL970503MGTNRZ05</t>
  </si>
  <si>
    <t>LEHL970503DC9</t>
  </si>
  <si>
    <t>VICENTE HERNANDEZ TAFOLLA</t>
  </si>
  <si>
    <t>HETV891202HMNRFC01</t>
  </si>
  <si>
    <t>HETV8912022R4</t>
  </si>
  <si>
    <t>DANIEL CRUZ MENDOZA</t>
  </si>
  <si>
    <t>MECD971211HGTNRN13</t>
  </si>
  <si>
    <t>MECD971211G49</t>
  </si>
  <si>
    <t>EDUARDO JAFET BOYSO MANCERA</t>
  </si>
  <si>
    <t>BOME000619HGTYNDA4</t>
  </si>
  <si>
    <t>BOME000619SXA</t>
  </si>
  <si>
    <t>JESSICA MICHELLE JIMENEZ GARCIA</t>
  </si>
  <si>
    <t>JIGJ990622MGTMRS07</t>
  </si>
  <si>
    <t>JIGJ990622</t>
  </si>
  <si>
    <t>CÁZARES SOLORZÁNO GABBY MARÍA</t>
  </si>
  <si>
    <t>ASG91113MGTZLB06</t>
  </si>
  <si>
    <t>ASG91113</t>
  </si>
  <si>
    <t>JUÁREZ ALBERTO MARÍA ISABEL</t>
  </si>
  <si>
    <t>JUAI901230NGTRLS02</t>
  </si>
  <si>
    <t>JUAI901230</t>
  </si>
  <si>
    <t>LINARES RODRÍGUEZ ANA KAREN</t>
  </si>
  <si>
    <t>LIRA890803MGTNDN00</t>
  </si>
  <si>
    <t>LIRA890803</t>
  </si>
  <si>
    <t>LÓPEZ FLORES CÉSAR</t>
  </si>
  <si>
    <t>LOFC730521HGTPLS07</t>
  </si>
  <si>
    <t>LOFC730521</t>
  </si>
  <si>
    <t>SÁNCHEZ GONZÁLEZ MIRIAM LETICIA</t>
  </si>
  <si>
    <t>SAGM870320MGTNNR07</t>
  </si>
  <si>
    <t>SAGM870320</t>
  </si>
  <si>
    <t>FERNÁNDEZ SÁNCHEZ VÍCTOR HUGO</t>
  </si>
  <si>
    <t>FESV921024HGTRNC02</t>
  </si>
  <si>
    <t>FESV921024</t>
  </si>
  <si>
    <t>GUTIÉRREZ GUTIÉRREZ ABRAHAM</t>
  </si>
  <si>
    <t>GUGA950830HGTTTB09</t>
  </si>
  <si>
    <t>GUGA950830</t>
  </si>
  <si>
    <t>HERNÁNDEZ CIENEGA HANDY CARLOS</t>
  </si>
  <si>
    <t>HECH890111HVZRNN03</t>
  </si>
  <si>
    <t>HECH890111</t>
  </si>
  <si>
    <t>RAYAS NÚÑEZ MAXIMILIANO</t>
  </si>
  <si>
    <t>RANM890416HQRYXX05</t>
  </si>
  <si>
    <t>RANM890416</t>
  </si>
  <si>
    <t>CUEVAS MENDOZA EDUARDO</t>
  </si>
  <si>
    <t xml:space="preserve"> CUME851202HGTVND07</t>
  </si>
  <si>
    <t xml:space="preserve"> CUME851202</t>
  </si>
  <si>
    <t>PELAYO RICO DANIELA</t>
  </si>
  <si>
    <t>PERD950125MGTLCN04</t>
  </si>
  <si>
    <t>PERD950125</t>
  </si>
  <si>
    <t xml:space="preserve">GRESIA LISSET CERVANTES NAVARRO </t>
  </si>
  <si>
    <t>CENG010417MASRVRA6</t>
  </si>
  <si>
    <t>CENG010417</t>
  </si>
  <si>
    <t>BERTHA ELIZABETH CERVANTES PEREZ</t>
  </si>
  <si>
    <t>CEPB940826MGTRRR01</t>
  </si>
  <si>
    <t>CEPB9408261M6</t>
  </si>
  <si>
    <t>JORGE JESUS CRUZ RODRIGUEZ</t>
  </si>
  <si>
    <t>CURJ950126HGTRDR04</t>
  </si>
  <si>
    <t>CURJ950126</t>
  </si>
  <si>
    <t>JOSE ANTONIO RODRIGUEZ LEON</t>
  </si>
  <si>
    <t>OOLA950913HGTDNN04</t>
  </si>
  <si>
    <t>OOLA950913</t>
  </si>
  <si>
    <t xml:space="preserve">ARROYO MALAGON DARIO </t>
  </si>
  <si>
    <t>AOMD010329HNERLRA2</t>
  </si>
  <si>
    <t>AOMD010329</t>
  </si>
  <si>
    <t>ARZATE MARTINEZ GUILLERMO</t>
  </si>
  <si>
    <t>AAMG781106HDFRRL07</t>
  </si>
  <si>
    <t>AAMG781106</t>
  </si>
  <si>
    <t xml:space="preserve">DOMINGUEZ PEÑA SIRIANET </t>
  </si>
  <si>
    <t>DOPS000308MNEMXRA4</t>
  </si>
  <si>
    <t>DOPS000308</t>
  </si>
  <si>
    <t>MANCERA CEBALLOS GUADALUPE VANESSA</t>
  </si>
  <si>
    <t>MACG990907MGTNBD01</t>
  </si>
  <si>
    <t>MACG990907</t>
  </si>
  <si>
    <t>MARTINEZ VIZUET TAHNEE ALEJANDRA</t>
  </si>
  <si>
    <t>MAVT000415MDFRZHA1</t>
  </si>
  <si>
    <t>MAVT000415</t>
  </si>
  <si>
    <t>NUÑEZ ANA CRISTINA</t>
  </si>
  <si>
    <t>NUXA020714MNENXNA5</t>
  </si>
  <si>
    <t>NUXA020714</t>
  </si>
  <si>
    <t xml:space="preserve">OLVERA GARCIA YOVANNA GUADALUPE </t>
  </si>
  <si>
    <t>OEGY010201MNELRVA3</t>
  </si>
  <si>
    <t>OEGY010201</t>
  </si>
  <si>
    <t>PEDRAZA GERVACIO DIANA ELVA</t>
  </si>
  <si>
    <t>PEGD990302</t>
  </si>
  <si>
    <t xml:space="preserve">PEREZ DE LA CRUZ PRISCILA </t>
  </si>
  <si>
    <t>PECP981208MGTRRR02</t>
  </si>
  <si>
    <t>PECP981208</t>
  </si>
  <si>
    <t xml:space="preserve">ROSAS HERNANDEZ YESSICA </t>
  </si>
  <si>
    <t>ROHY001118MGTSRSA7</t>
  </si>
  <si>
    <t>ROHY001118</t>
  </si>
  <si>
    <t>SERRANO CARDENAS NANCY</t>
  </si>
  <si>
    <t>SECN981204MGTRRN04</t>
  </si>
  <si>
    <t>SECN981204</t>
  </si>
  <si>
    <t>RUBEN ORTIZ TORRES</t>
  </si>
  <si>
    <t>OITR981102HGTRRB00</t>
  </si>
  <si>
    <t>OITR981102</t>
  </si>
  <si>
    <t>AYUDA SOC. CIENT.</t>
  </si>
  <si>
    <t>VIGNAUD GRANADOS ALEJO</t>
  </si>
  <si>
    <t>GAAV810602HDFRLG04</t>
  </si>
  <si>
    <t>GAAV8106024X6</t>
  </si>
  <si>
    <t>ARTURO SALINAS MARTINEZ</t>
  </si>
  <si>
    <t>SAMA781028HDFLRR02</t>
  </si>
  <si>
    <t>SAMA781028DP5</t>
  </si>
  <si>
    <t>SANTIAGO GUTIERREZ VARGAS</t>
  </si>
  <si>
    <t>GUVS841031HDFTRN05</t>
  </si>
  <si>
    <t>GUVS841031</t>
  </si>
  <si>
    <t>AYUDA SOC. CULT.</t>
  </si>
  <si>
    <t>ASOCIACION NACIONAL DE UNIVERSIDADE</t>
  </si>
  <si>
    <t>NA</t>
  </si>
  <si>
    <t>ANU080805MG3</t>
  </si>
  <si>
    <t>Bajo protesta de decir verdad declaramos que los Estados Financieros y sus Notas son razonablemente correctos y responsabilidad del emisor</t>
  </si>
  <si>
    <t xml:space="preserve">              MTRO. HUGO GARCÍA VARGAS</t>
  </si>
  <si>
    <t xml:space="preserve">               ING. JOSÉ DE JESÚS ROMO GUTIÉRREZ</t>
  </si>
  <si>
    <t xml:space="preserve">     ENCARGADO DE DESPACHO DE RECTORÍA</t>
  </si>
  <si>
    <t xml:space="preserve">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</si>
</sst>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3" applyNumberFormat="1" applyFont="1" applyFill="1" applyBorder="1" applyAlignment="1" applyProtection="1">
      <alignment horizontal="left" vertical="center" wrapText="1"/>
      <protection locked="0"/>
    </xf>
    <xf numFmtId="44" fontId="2" fillId="0" borderId="3" xfId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/>
    <xf numFmtId="0" fontId="2" fillId="0" borderId="0" xfId="0" applyFont="1" applyBorder="1"/>
    <xf numFmtId="4" fontId="2" fillId="0" borderId="0" xfId="0" applyNumberFormat="1" applyFont="1" applyFill="1" applyBorder="1"/>
    <xf numFmtId="44" fontId="2" fillId="0" borderId="3" xfId="1" applyFont="1" applyFill="1" applyBorder="1" applyAlignment="1" applyProtection="1">
      <alignment horizontal="left" vertical="center" wrapText="1"/>
      <protection locked="0"/>
    </xf>
    <xf numFmtId="4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horizontal="left"/>
    </xf>
    <xf numFmtId="44" fontId="2" fillId="0" borderId="3" xfId="1" applyFont="1" applyFill="1" applyBorder="1" applyAlignment="1">
      <alignment vertical="center"/>
    </xf>
    <xf numFmtId="44" fontId="2" fillId="0" borderId="0" xfId="0" applyNumberFormat="1" applyFont="1" applyBorder="1"/>
    <xf numFmtId="4" fontId="2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4" fontId="2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108</xdr:row>
      <xdr:rowOff>-1</xdr:rowOff>
    </xdr:from>
    <xdr:to>
      <xdr:col>2</xdr:col>
      <xdr:colOff>107156</xdr:colOff>
      <xdr:row>108</xdr:row>
      <xdr:rowOff>-1</xdr:rowOff>
    </xdr:to>
    <xdr:cxnSp macro="">
      <xdr:nvCxnSpPr>
        <xdr:cNvPr id="2" name="Conector recto 1"/>
        <xdr:cNvCxnSpPr/>
      </xdr:nvCxnSpPr>
      <xdr:spPr>
        <a:xfrm>
          <a:off x="261937" y="47567849"/>
          <a:ext cx="26455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107</xdr:row>
      <xdr:rowOff>464344</xdr:rowOff>
    </xdr:from>
    <xdr:to>
      <xdr:col>7</xdr:col>
      <xdr:colOff>464344</xdr:colOff>
      <xdr:row>107</xdr:row>
      <xdr:rowOff>464344</xdr:rowOff>
    </xdr:to>
    <xdr:cxnSp macro="">
      <xdr:nvCxnSpPr>
        <xdr:cNvPr id="3" name="Conector recto 2"/>
        <xdr:cNvCxnSpPr/>
      </xdr:nvCxnSpPr>
      <xdr:spPr>
        <a:xfrm>
          <a:off x="5791200" y="47565469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77</xdr:row>
      <xdr:rowOff>464344</xdr:rowOff>
    </xdr:from>
    <xdr:to>
      <xdr:col>7</xdr:col>
      <xdr:colOff>464344</xdr:colOff>
      <xdr:row>77</xdr:row>
      <xdr:rowOff>464344</xdr:rowOff>
    </xdr:to>
    <xdr:cxnSp macro="">
      <xdr:nvCxnSpPr>
        <xdr:cNvPr id="4" name="Conector recto 3"/>
        <xdr:cNvCxnSpPr/>
      </xdr:nvCxnSpPr>
      <xdr:spPr>
        <a:xfrm>
          <a:off x="5791200" y="34611469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88</xdr:row>
      <xdr:rowOff>464344</xdr:rowOff>
    </xdr:from>
    <xdr:to>
      <xdr:col>7</xdr:col>
      <xdr:colOff>464344</xdr:colOff>
      <xdr:row>88</xdr:row>
      <xdr:rowOff>464344</xdr:rowOff>
    </xdr:to>
    <xdr:cxnSp macro="">
      <xdr:nvCxnSpPr>
        <xdr:cNvPr id="5" name="Conector recto 4"/>
        <xdr:cNvCxnSpPr/>
      </xdr:nvCxnSpPr>
      <xdr:spPr>
        <a:xfrm>
          <a:off x="5791200" y="39431119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88</xdr:row>
      <xdr:rowOff>464344</xdr:rowOff>
    </xdr:from>
    <xdr:to>
      <xdr:col>7</xdr:col>
      <xdr:colOff>464344</xdr:colOff>
      <xdr:row>88</xdr:row>
      <xdr:rowOff>464344</xdr:rowOff>
    </xdr:to>
    <xdr:cxnSp macro="">
      <xdr:nvCxnSpPr>
        <xdr:cNvPr id="6" name="Conector recto 5"/>
        <xdr:cNvCxnSpPr/>
      </xdr:nvCxnSpPr>
      <xdr:spPr>
        <a:xfrm>
          <a:off x="5791200" y="39431119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103" zoomScale="80" zoomScaleNormal="80" workbookViewId="0">
      <selection activeCell="C114" sqref="C114"/>
    </sheetView>
  </sheetViews>
  <sheetFormatPr baseColWidth="10" defaultColWidth="14.1640625" defaultRowHeight="48.75" customHeight="1" x14ac:dyDescent="0.2"/>
  <cols>
    <col min="1" max="1" width="34.1640625" style="1" customWidth="1"/>
    <col min="2" max="2" width="14.83203125" style="1" customWidth="1"/>
    <col min="3" max="3" width="11.5" style="1" customWidth="1"/>
    <col min="4" max="4" width="15" style="1" customWidth="1"/>
    <col min="5" max="5" width="19.1640625" style="1" customWidth="1"/>
    <col min="6" max="6" width="26.6640625" style="1" customWidth="1"/>
    <col min="7" max="7" width="19.1640625" style="2" customWidth="1"/>
    <col min="8" max="8" width="17.6640625" style="1" customWidth="1"/>
    <col min="9" max="9" width="14.1640625" style="1"/>
    <col min="10" max="10" width="17.6640625" style="1" bestFit="1" customWidth="1"/>
    <col min="11" max="11" width="14.1640625" style="2"/>
    <col min="12" max="16384" width="14.1640625" style="1"/>
  </cols>
  <sheetData>
    <row r="1" spans="1:11" ht="48.75" customHeight="1" x14ac:dyDescent="0.2">
      <c r="A1" s="3" t="s">
        <v>0</v>
      </c>
      <c r="B1" s="3"/>
      <c r="C1" s="3"/>
      <c r="D1" s="3"/>
      <c r="E1" s="3"/>
      <c r="F1" s="3"/>
      <c r="G1" s="3"/>
      <c r="H1" s="4"/>
    </row>
    <row r="2" spans="1:11" ht="48.7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7" t="s">
        <v>8</v>
      </c>
    </row>
    <row r="3" spans="1:11" s="12" customFormat="1" ht="48.75" customHeight="1" x14ac:dyDescent="0.2">
      <c r="A3" s="8" t="s">
        <v>9</v>
      </c>
      <c r="B3" s="9" t="s">
        <v>10</v>
      </c>
      <c r="C3" s="9"/>
      <c r="D3" s="9" t="s">
        <v>11</v>
      </c>
      <c r="E3" s="9" t="s">
        <v>12</v>
      </c>
      <c r="F3" s="9" t="s">
        <v>13</v>
      </c>
      <c r="G3" s="9" t="s">
        <v>14</v>
      </c>
      <c r="H3" s="10">
        <v>3325</v>
      </c>
      <c r="I3" s="11"/>
      <c r="K3" s="11"/>
    </row>
    <row r="4" spans="1:11" s="12" customFormat="1" ht="48.75" customHeight="1" x14ac:dyDescent="0.2">
      <c r="A4" s="8" t="s">
        <v>9</v>
      </c>
      <c r="B4" s="9" t="s">
        <v>10</v>
      </c>
      <c r="C4" s="9"/>
      <c r="D4" s="9" t="s">
        <v>11</v>
      </c>
      <c r="E4" s="9" t="s">
        <v>15</v>
      </c>
      <c r="F4" s="9" t="s">
        <v>16</v>
      </c>
      <c r="G4" s="9" t="s">
        <v>17</v>
      </c>
      <c r="H4" s="10">
        <v>14083.24</v>
      </c>
      <c r="I4" s="11"/>
      <c r="K4" s="11"/>
    </row>
    <row r="5" spans="1:11" s="12" customFormat="1" ht="48.75" customHeight="1" x14ac:dyDescent="0.2">
      <c r="A5" s="8" t="s">
        <v>9</v>
      </c>
      <c r="B5" s="9" t="s">
        <v>10</v>
      </c>
      <c r="C5" s="9"/>
      <c r="D5" s="9" t="s">
        <v>11</v>
      </c>
      <c r="E5" s="9" t="s">
        <v>18</v>
      </c>
      <c r="F5" s="9" t="s">
        <v>19</v>
      </c>
      <c r="G5" s="9" t="s">
        <v>20</v>
      </c>
      <c r="H5" s="10">
        <v>7833.33</v>
      </c>
      <c r="I5" s="11"/>
      <c r="K5" s="11"/>
    </row>
    <row r="6" spans="1:11" s="12" customFormat="1" ht="48.75" customHeight="1" x14ac:dyDescent="0.2">
      <c r="A6" s="8" t="s">
        <v>9</v>
      </c>
      <c r="B6" s="9" t="s">
        <v>10</v>
      </c>
      <c r="C6" s="9"/>
      <c r="D6" s="9" t="s">
        <v>11</v>
      </c>
      <c r="E6" s="9" t="s">
        <v>21</v>
      </c>
      <c r="F6" s="9" t="s">
        <v>22</v>
      </c>
      <c r="G6" s="9" t="s">
        <v>23</v>
      </c>
      <c r="H6" s="10">
        <v>17500</v>
      </c>
      <c r="I6" s="11"/>
      <c r="K6" s="11"/>
    </row>
    <row r="7" spans="1:11" s="12" customFormat="1" ht="48.75" customHeight="1" x14ac:dyDescent="0.2">
      <c r="A7" s="8" t="s">
        <v>9</v>
      </c>
      <c r="B7" s="9" t="s">
        <v>10</v>
      </c>
      <c r="C7" s="9"/>
      <c r="D7" s="9" t="s">
        <v>11</v>
      </c>
      <c r="E7" s="9" t="s">
        <v>24</v>
      </c>
      <c r="F7" s="9" t="s">
        <v>25</v>
      </c>
      <c r="G7" s="9" t="s">
        <v>26</v>
      </c>
      <c r="H7" s="10">
        <v>8000</v>
      </c>
      <c r="I7" s="11"/>
      <c r="K7" s="11"/>
    </row>
    <row r="8" spans="1:11" s="12" customFormat="1" ht="48.75" customHeight="1" x14ac:dyDescent="0.2">
      <c r="A8" s="8" t="s">
        <v>9</v>
      </c>
      <c r="B8" s="9" t="s">
        <v>10</v>
      </c>
      <c r="C8" s="9"/>
      <c r="D8" s="9" t="s">
        <v>11</v>
      </c>
      <c r="E8" s="9" t="s">
        <v>27</v>
      </c>
      <c r="F8" s="9" t="s">
        <v>28</v>
      </c>
      <c r="G8" s="9" t="s">
        <v>29</v>
      </c>
      <c r="H8" s="10">
        <v>20000</v>
      </c>
      <c r="I8" s="11"/>
      <c r="K8" s="11"/>
    </row>
    <row r="9" spans="1:11" s="12" customFormat="1" ht="48.75" customHeight="1" x14ac:dyDescent="0.2">
      <c r="A9" s="8" t="s">
        <v>9</v>
      </c>
      <c r="B9" s="9" t="s">
        <v>10</v>
      </c>
      <c r="C9" s="9"/>
      <c r="D9" s="9" t="s">
        <v>11</v>
      </c>
      <c r="E9" s="9" t="s">
        <v>30</v>
      </c>
      <c r="F9" s="9" t="s">
        <v>31</v>
      </c>
      <c r="G9" s="9" t="s">
        <v>32</v>
      </c>
      <c r="H9" s="10">
        <v>5000</v>
      </c>
      <c r="I9" s="11"/>
      <c r="K9" s="11"/>
    </row>
    <row r="10" spans="1:11" s="12" customFormat="1" ht="48.75" customHeight="1" x14ac:dyDescent="0.2">
      <c r="A10" s="8" t="s">
        <v>9</v>
      </c>
      <c r="B10" s="9" t="s">
        <v>10</v>
      </c>
      <c r="C10" s="9"/>
      <c r="D10" s="9" t="s">
        <v>11</v>
      </c>
      <c r="E10" s="9" t="s">
        <v>33</v>
      </c>
      <c r="F10" s="9" t="s">
        <v>34</v>
      </c>
      <c r="G10" s="9" t="s">
        <v>35</v>
      </c>
      <c r="H10" s="10">
        <v>11333.28</v>
      </c>
      <c r="I10" s="11"/>
      <c r="K10" s="11"/>
    </row>
    <row r="11" spans="1:11" s="12" customFormat="1" ht="48.75" customHeight="1" x14ac:dyDescent="0.2">
      <c r="A11" s="8" t="s">
        <v>9</v>
      </c>
      <c r="B11" s="9" t="s">
        <v>10</v>
      </c>
      <c r="C11" s="9"/>
      <c r="D11" s="9" t="s">
        <v>11</v>
      </c>
      <c r="E11" s="9" t="s">
        <v>36</v>
      </c>
      <c r="F11" s="9" t="s">
        <v>37</v>
      </c>
      <c r="G11" s="9" t="s">
        <v>38</v>
      </c>
      <c r="H11" s="10">
        <v>4000</v>
      </c>
      <c r="I11" s="11"/>
      <c r="K11" s="11"/>
    </row>
    <row r="12" spans="1:11" s="12" customFormat="1" ht="48.75" customHeight="1" x14ac:dyDescent="0.2">
      <c r="A12" s="8" t="s">
        <v>9</v>
      </c>
      <c r="B12" s="9" t="s">
        <v>10</v>
      </c>
      <c r="C12" s="9"/>
      <c r="D12" s="9" t="s">
        <v>11</v>
      </c>
      <c r="E12" s="9" t="s">
        <v>39</v>
      </c>
      <c r="F12" s="9" t="s">
        <v>40</v>
      </c>
      <c r="G12" s="9" t="s">
        <v>41</v>
      </c>
      <c r="H12" s="10">
        <v>4000</v>
      </c>
      <c r="I12" s="11"/>
      <c r="K12" s="11"/>
    </row>
    <row r="13" spans="1:11" s="12" customFormat="1" ht="48.75" customHeight="1" x14ac:dyDescent="0.2">
      <c r="A13" s="8" t="s">
        <v>9</v>
      </c>
      <c r="B13" s="9" t="s">
        <v>10</v>
      </c>
      <c r="C13" s="9"/>
      <c r="D13" s="9" t="s">
        <v>11</v>
      </c>
      <c r="E13" s="9" t="s">
        <v>42</v>
      </c>
      <c r="F13" s="9" t="s">
        <v>43</v>
      </c>
      <c r="G13" s="9" t="s">
        <v>44</v>
      </c>
      <c r="H13" s="10">
        <v>20000</v>
      </c>
      <c r="I13" s="11"/>
      <c r="K13" s="11"/>
    </row>
    <row r="14" spans="1:11" s="12" customFormat="1" ht="48.75" customHeight="1" x14ac:dyDescent="0.2">
      <c r="A14" s="8" t="s">
        <v>9</v>
      </c>
      <c r="B14" s="9" t="s">
        <v>10</v>
      </c>
      <c r="C14" s="9"/>
      <c r="D14" s="9" t="s">
        <v>11</v>
      </c>
      <c r="E14" s="9" t="s">
        <v>45</v>
      </c>
      <c r="F14" s="9" t="s">
        <v>46</v>
      </c>
      <c r="G14" s="9" t="s">
        <v>47</v>
      </c>
      <c r="H14" s="10">
        <v>11591</v>
      </c>
      <c r="I14" s="11"/>
      <c r="K14" s="11"/>
    </row>
    <row r="15" spans="1:11" s="12" customFormat="1" ht="48.75" customHeight="1" x14ac:dyDescent="0.2">
      <c r="A15" s="8" t="s">
        <v>9</v>
      </c>
      <c r="B15" s="9" t="s">
        <v>10</v>
      </c>
      <c r="C15" s="9"/>
      <c r="D15" s="9" t="s">
        <v>11</v>
      </c>
      <c r="E15" s="9" t="s">
        <v>48</v>
      </c>
      <c r="F15" s="9" t="s">
        <v>49</v>
      </c>
      <c r="G15" s="9" t="s">
        <v>50</v>
      </c>
      <c r="H15" s="10">
        <v>25600</v>
      </c>
      <c r="I15" s="11"/>
      <c r="K15" s="11"/>
    </row>
    <row r="16" spans="1:11" s="12" customFormat="1" ht="48.75" customHeight="1" x14ac:dyDescent="0.2">
      <c r="A16" s="8" t="s">
        <v>9</v>
      </c>
      <c r="B16" s="9" t="s">
        <v>10</v>
      </c>
      <c r="C16" s="9"/>
      <c r="D16" s="9" t="s">
        <v>11</v>
      </c>
      <c r="E16" s="9" t="s">
        <v>51</v>
      </c>
      <c r="F16" s="9" t="s">
        <v>52</v>
      </c>
      <c r="G16" s="9" t="s">
        <v>53</v>
      </c>
      <c r="H16" s="10">
        <v>30251</v>
      </c>
      <c r="I16" s="11"/>
      <c r="K16" s="11"/>
    </row>
    <row r="17" spans="1:11" s="12" customFormat="1" ht="48.75" customHeight="1" x14ac:dyDescent="0.2">
      <c r="A17" s="8" t="s">
        <v>9</v>
      </c>
      <c r="B17" s="9" t="s">
        <v>10</v>
      </c>
      <c r="C17" s="9"/>
      <c r="D17" s="9" t="s">
        <v>11</v>
      </c>
      <c r="E17" s="9" t="s">
        <v>54</v>
      </c>
      <c r="F17" s="9" t="s">
        <v>55</v>
      </c>
      <c r="G17" s="9" t="s">
        <v>56</v>
      </c>
      <c r="H17" s="10">
        <v>21250</v>
      </c>
      <c r="I17" s="11"/>
      <c r="K17" s="11"/>
    </row>
    <row r="18" spans="1:11" s="12" customFormat="1" ht="48.75" customHeight="1" x14ac:dyDescent="0.2">
      <c r="A18" s="8" t="s">
        <v>9</v>
      </c>
      <c r="B18" s="9" t="s">
        <v>10</v>
      </c>
      <c r="C18" s="9"/>
      <c r="D18" s="9" t="s">
        <v>11</v>
      </c>
      <c r="E18" s="9" t="s">
        <v>57</v>
      </c>
      <c r="F18" s="9" t="s">
        <v>58</v>
      </c>
      <c r="G18" s="9" t="s">
        <v>59</v>
      </c>
      <c r="H18" s="10">
        <v>21250</v>
      </c>
      <c r="I18" s="11"/>
      <c r="K18" s="11"/>
    </row>
    <row r="19" spans="1:11" s="12" customFormat="1" ht="48.75" customHeight="1" x14ac:dyDescent="0.2">
      <c r="A19" s="8" t="s">
        <v>9</v>
      </c>
      <c r="B19" s="9" t="s">
        <v>10</v>
      </c>
      <c r="C19" s="9"/>
      <c r="D19" s="9" t="s">
        <v>11</v>
      </c>
      <c r="E19" s="9" t="s">
        <v>60</v>
      </c>
      <c r="F19" s="9" t="s">
        <v>61</v>
      </c>
      <c r="G19" s="9" t="s">
        <v>62</v>
      </c>
      <c r="H19" s="10">
        <v>21250</v>
      </c>
      <c r="I19" s="11"/>
      <c r="K19" s="11"/>
    </row>
    <row r="20" spans="1:11" s="12" customFormat="1" ht="48.75" customHeight="1" x14ac:dyDescent="0.2">
      <c r="A20" s="8" t="s">
        <v>9</v>
      </c>
      <c r="B20" s="9" t="s">
        <v>10</v>
      </c>
      <c r="C20" s="9"/>
      <c r="D20" s="9" t="s">
        <v>11</v>
      </c>
      <c r="E20" s="9" t="s">
        <v>63</v>
      </c>
      <c r="F20" s="9" t="s">
        <v>64</v>
      </c>
      <c r="G20" s="9" t="s">
        <v>65</v>
      </c>
      <c r="H20" s="10">
        <v>12000</v>
      </c>
      <c r="I20" s="11"/>
      <c r="K20" s="11"/>
    </row>
    <row r="21" spans="1:11" s="12" customFormat="1" ht="48.75" customHeight="1" x14ac:dyDescent="0.2">
      <c r="A21" s="8" t="s">
        <v>9</v>
      </c>
      <c r="B21" s="9" t="s">
        <v>10</v>
      </c>
      <c r="C21" s="9"/>
      <c r="D21" s="9" t="s">
        <v>11</v>
      </c>
      <c r="E21" s="9" t="s">
        <v>66</v>
      </c>
      <c r="F21" s="9" t="s">
        <v>67</v>
      </c>
      <c r="G21" s="9" t="s">
        <v>68</v>
      </c>
      <c r="H21" s="10">
        <v>15000</v>
      </c>
      <c r="I21" s="11"/>
      <c r="K21" s="11"/>
    </row>
    <row r="22" spans="1:11" s="12" customFormat="1" ht="48.75" customHeight="1" x14ac:dyDescent="0.2">
      <c r="A22" s="8" t="s">
        <v>9</v>
      </c>
      <c r="B22" s="9" t="s">
        <v>10</v>
      </c>
      <c r="C22" s="9"/>
      <c r="D22" s="9" t="s">
        <v>11</v>
      </c>
      <c r="E22" s="9" t="s">
        <v>69</v>
      </c>
      <c r="F22" s="9" t="s">
        <v>70</v>
      </c>
      <c r="G22" s="9" t="s">
        <v>71</v>
      </c>
      <c r="H22" s="10">
        <v>22201.07</v>
      </c>
      <c r="I22" s="11"/>
      <c r="K22" s="11"/>
    </row>
    <row r="23" spans="1:11" s="12" customFormat="1" ht="48.75" customHeight="1" x14ac:dyDescent="0.2">
      <c r="A23" s="8" t="s">
        <v>9</v>
      </c>
      <c r="B23" s="9" t="s">
        <v>10</v>
      </c>
      <c r="C23" s="9"/>
      <c r="D23" s="9" t="s">
        <v>11</v>
      </c>
      <c r="E23" s="9" t="s">
        <v>72</v>
      </c>
      <c r="F23" s="9" t="s">
        <v>73</v>
      </c>
      <c r="G23" s="9" t="s">
        <v>74</v>
      </c>
      <c r="H23" s="10">
        <v>30361.29</v>
      </c>
      <c r="I23" s="11"/>
      <c r="K23" s="11"/>
    </row>
    <row r="24" spans="1:11" s="12" customFormat="1" ht="48.75" customHeight="1" x14ac:dyDescent="0.2">
      <c r="A24" s="8" t="s">
        <v>9</v>
      </c>
      <c r="B24" s="9" t="s">
        <v>10</v>
      </c>
      <c r="C24" s="9"/>
      <c r="D24" s="9" t="s">
        <v>11</v>
      </c>
      <c r="E24" s="9" t="s">
        <v>75</v>
      </c>
      <c r="F24" s="9" t="s">
        <v>76</v>
      </c>
      <c r="G24" s="9" t="s">
        <v>77</v>
      </c>
      <c r="H24" s="10">
        <v>9000</v>
      </c>
      <c r="I24" s="11"/>
      <c r="K24" s="11"/>
    </row>
    <row r="25" spans="1:11" s="12" customFormat="1" ht="48.75" customHeight="1" x14ac:dyDescent="0.2">
      <c r="A25" s="8" t="s">
        <v>9</v>
      </c>
      <c r="B25" s="9" t="s">
        <v>10</v>
      </c>
      <c r="C25" s="9"/>
      <c r="D25" s="9" t="s">
        <v>11</v>
      </c>
      <c r="E25" s="9" t="s">
        <v>78</v>
      </c>
      <c r="F25" s="9" t="s">
        <v>79</v>
      </c>
      <c r="G25" s="9" t="s">
        <v>80</v>
      </c>
      <c r="H25" s="10">
        <v>18470.670000000002</v>
      </c>
      <c r="I25" s="11"/>
      <c r="K25" s="11"/>
    </row>
    <row r="26" spans="1:11" s="12" customFormat="1" ht="48.75" customHeight="1" x14ac:dyDescent="0.2">
      <c r="A26" s="8" t="s">
        <v>9</v>
      </c>
      <c r="B26" s="9" t="s">
        <v>10</v>
      </c>
      <c r="C26" s="9"/>
      <c r="D26" s="9" t="s">
        <v>11</v>
      </c>
      <c r="E26" s="9" t="s">
        <v>81</v>
      </c>
      <c r="F26" s="9" t="s">
        <v>82</v>
      </c>
      <c r="G26" s="9" t="s">
        <v>83</v>
      </c>
      <c r="H26" s="10">
        <v>32973.69</v>
      </c>
      <c r="I26" s="11"/>
      <c r="K26" s="11"/>
    </row>
    <row r="27" spans="1:11" s="12" customFormat="1" ht="48.75" customHeight="1" x14ac:dyDescent="0.2">
      <c r="A27" s="8" t="s">
        <v>9</v>
      </c>
      <c r="B27" s="9" t="s">
        <v>10</v>
      </c>
      <c r="C27" s="9"/>
      <c r="D27" s="9" t="s">
        <v>11</v>
      </c>
      <c r="E27" s="9" t="s">
        <v>84</v>
      </c>
      <c r="F27" s="9" t="s">
        <v>85</v>
      </c>
      <c r="G27" s="9" t="s">
        <v>86</v>
      </c>
      <c r="H27" s="10">
        <v>32052.65</v>
      </c>
      <c r="I27" s="11"/>
      <c r="K27" s="11"/>
    </row>
    <row r="28" spans="1:11" s="12" customFormat="1" ht="48.75" customHeight="1" x14ac:dyDescent="0.2">
      <c r="A28" s="8" t="s">
        <v>9</v>
      </c>
      <c r="B28" s="9" t="s">
        <v>10</v>
      </c>
      <c r="C28" s="9"/>
      <c r="D28" s="9" t="s">
        <v>11</v>
      </c>
      <c r="E28" s="9" t="s">
        <v>87</v>
      </c>
      <c r="F28" s="9" t="s">
        <v>88</v>
      </c>
      <c r="G28" s="9" t="s">
        <v>89</v>
      </c>
      <c r="H28" s="10">
        <v>32973.699999999997</v>
      </c>
      <c r="I28" s="11"/>
      <c r="K28" s="11"/>
    </row>
    <row r="29" spans="1:11" s="12" customFormat="1" ht="48.75" customHeight="1" x14ac:dyDescent="0.2">
      <c r="A29" s="8" t="s">
        <v>9</v>
      </c>
      <c r="B29" s="9" t="s">
        <v>10</v>
      </c>
      <c r="C29" s="9"/>
      <c r="D29" s="9" t="s">
        <v>11</v>
      </c>
      <c r="E29" s="9" t="s">
        <v>90</v>
      </c>
      <c r="F29" s="9" t="s">
        <v>91</v>
      </c>
      <c r="G29" s="9" t="s">
        <v>92</v>
      </c>
      <c r="H29" s="10">
        <v>31500</v>
      </c>
      <c r="I29" s="11"/>
      <c r="K29" s="11"/>
    </row>
    <row r="30" spans="1:11" s="12" customFormat="1" ht="48.75" customHeight="1" x14ac:dyDescent="0.2">
      <c r="A30" s="8" t="s">
        <v>9</v>
      </c>
      <c r="B30" s="9" t="s">
        <v>10</v>
      </c>
      <c r="C30" s="9"/>
      <c r="D30" s="9" t="s">
        <v>11</v>
      </c>
      <c r="E30" s="9" t="s">
        <v>93</v>
      </c>
      <c r="F30" s="9" t="s">
        <v>94</v>
      </c>
      <c r="G30" s="9" t="s">
        <v>95</v>
      </c>
      <c r="H30" s="10">
        <v>19266.66</v>
      </c>
      <c r="I30" s="11"/>
      <c r="K30" s="11"/>
    </row>
    <row r="31" spans="1:11" s="12" customFormat="1" ht="48.75" customHeight="1" x14ac:dyDescent="0.2">
      <c r="A31" s="8" t="s">
        <v>9</v>
      </c>
      <c r="B31" s="9" t="s">
        <v>10</v>
      </c>
      <c r="C31" s="9"/>
      <c r="D31" s="9" t="s">
        <v>11</v>
      </c>
      <c r="E31" s="9" t="s">
        <v>96</v>
      </c>
      <c r="F31" s="9" t="s">
        <v>97</v>
      </c>
      <c r="G31" s="9" t="s">
        <v>98</v>
      </c>
      <c r="H31" s="10">
        <v>19266.66</v>
      </c>
      <c r="I31" s="11"/>
      <c r="K31" s="11"/>
    </row>
    <row r="32" spans="1:11" s="12" customFormat="1" ht="48.75" customHeight="1" x14ac:dyDescent="0.2">
      <c r="A32" s="8" t="s">
        <v>9</v>
      </c>
      <c r="B32" s="9" t="s">
        <v>10</v>
      </c>
      <c r="C32" s="9"/>
      <c r="D32" s="9" t="s">
        <v>11</v>
      </c>
      <c r="E32" s="9" t="s">
        <v>99</v>
      </c>
      <c r="F32" s="9" t="s">
        <v>100</v>
      </c>
      <c r="G32" s="9" t="s">
        <v>101</v>
      </c>
      <c r="H32" s="10">
        <v>16500</v>
      </c>
      <c r="I32" s="11"/>
      <c r="K32" s="11"/>
    </row>
    <row r="33" spans="1:11" s="12" customFormat="1" ht="48.75" customHeight="1" x14ac:dyDescent="0.2">
      <c r="A33" s="8" t="s">
        <v>9</v>
      </c>
      <c r="B33" s="9" t="s">
        <v>10</v>
      </c>
      <c r="C33" s="9"/>
      <c r="D33" s="9" t="s">
        <v>11</v>
      </c>
      <c r="E33" s="9" t="s">
        <v>102</v>
      </c>
      <c r="F33" s="9" t="s">
        <v>103</v>
      </c>
      <c r="G33" s="9" t="s">
        <v>104</v>
      </c>
      <c r="H33" s="10">
        <v>31200</v>
      </c>
      <c r="I33" s="11"/>
      <c r="J33" s="2"/>
      <c r="K33" s="2"/>
    </row>
    <row r="34" spans="1:11" s="12" customFormat="1" ht="48.75" customHeight="1" x14ac:dyDescent="0.2">
      <c r="A34" s="8" t="s">
        <v>9</v>
      </c>
      <c r="B34" s="9" t="s">
        <v>10</v>
      </c>
      <c r="C34" s="9"/>
      <c r="D34" s="9" t="s">
        <v>11</v>
      </c>
      <c r="E34" s="9" t="s">
        <v>24</v>
      </c>
      <c r="F34" s="9" t="s">
        <v>25</v>
      </c>
      <c r="G34" s="9" t="s">
        <v>26</v>
      </c>
      <c r="H34" s="10">
        <v>8000</v>
      </c>
      <c r="I34" s="11"/>
    </row>
    <row r="35" spans="1:11" s="12" customFormat="1" ht="48.75" customHeight="1" x14ac:dyDescent="0.2">
      <c r="A35" s="8" t="s">
        <v>9</v>
      </c>
      <c r="B35" s="9" t="s">
        <v>10</v>
      </c>
      <c r="C35" s="9"/>
      <c r="D35" s="9" t="s">
        <v>11</v>
      </c>
      <c r="E35" s="9" t="s">
        <v>105</v>
      </c>
      <c r="F35" s="9" t="s">
        <v>106</v>
      </c>
      <c r="G35" s="9" t="s">
        <v>107</v>
      </c>
      <c r="H35" s="10">
        <f>35000+5000+10000</f>
        <v>50000</v>
      </c>
      <c r="I35" s="11"/>
      <c r="K35" s="11"/>
    </row>
    <row r="36" spans="1:11" s="12" customFormat="1" ht="48.75" customHeight="1" x14ac:dyDescent="0.2">
      <c r="A36" s="8" t="s">
        <v>9</v>
      </c>
      <c r="B36" s="9" t="s">
        <v>10</v>
      </c>
      <c r="C36" s="9"/>
      <c r="D36" s="9" t="s">
        <v>11</v>
      </c>
      <c r="E36" s="9" t="s">
        <v>108</v>
      </c>
      <c r="F36" s="9" t="s">
        <v>109</v>
      </c>
      <c r="G36" s="9" t="s">
        <v>110</v>
      </c>
      <c r="H36" s="10">
        <v>21124.86</v>
      </c>
      <c r="I36" s="11"/>
      <c r="K36" s="11"/>
    </row>
    <row r="37" spans="1:11" s="12" customFormat="1" ht="48.75" customHeight="1" x14ac:dyDescent="0.2">
      <c r="A37" s="8" t="s">
        <v>9</v>
      </c>
      <c r="B37" s="9" t="s">
        <v>10</v>
      </c>
      <c r="C37" s="9"/>
      <c r="D37" s="9" t="s">
        <v>11</v>
      </c>
      <c r="E37" s="9" t="s">
        <v>111</v>
      </c>
      <c r="F37" s="9" t="s">
        <v>112</v>
      </c>
      <c r="G37" s="9" t="s">
        <v>113</v>
      </c>
      <c r="H37" s="10">
        <v>26517</v>
      </c>
      <c r="I37" s="11"/>
      <c r="K37" s="11"/>
    </row>
    <row r="38" spans="1:11" s="12" customFormat="1" ht="48.75" customHeight="1" x14ac:dyDescent="0.2">
      <c r="A38" s="8" t="s">
        <v>9</v>
      </c>
      <c r="B38" s="9" t="s">
        <v>10</v>
      </c>
      <c r="C38" s="9"/>
      <c r="D38" s="9" t="s">
        <v>11</v>
      </c>
      <c r="E38" s="9" t="s">
        <v>114</v>
      </c>
      <c r="F38" s="9" t="s">
        <v>115</v>
      </c>
      <c r="G38" s="9" t="s">
        <v>116</v>
      </c>
      <c r="H38" s="10">
        <v>20000</v>
      </c>
      <c r="I38" s="11"/>
      <c r="K38" s="11"/>
    </row>
    <row r="39" spans="1:11" s="12" customFormat="1" ht="48.75" customHeight="1" x14ac:dyDescent="0.2">
      <c r="A39" s="8" t="s">
        <v>9</v>
      </c>
      <c r="B39" s="9" t="s">
        <v>10</v>
      </c>
      <c r="C39" s="9"/>
      <c r="D39" s="9" t="s">
        <v>11</v>
      </c>
      <c r="E39" s="9" t="s">
        <v>117</v>
      </c>
      <c r="F39" s="9" t="s">
        <v>118</v>
      </c>
      <c r="G39" s="9" t="s">
        <v>119</v>
      </c>
      <c r="H39" s="10">
        <v>30000</v>
      </c>
      <c r="I39" s="11"/>
      <c r="K39" s="2"/>
    </row>
    <row r="40" spans="1:11" s="12" customFormat="1" ht="48.75" customHeight="1" x14ac:dyDescent="0.2">
      <c r="A40" s="8" t="s">
        <v>9</v>
      </c>
      <c r="B40" s="9" t="s">
        <v>10</v>
      </c>
      <c r="C40" s="9"/>
      <c r="D40" s="9" t="s">
        <v>11</v>
      </c>
      <c r="E40" s="9" t="s">
        <v>120</v>
      </c>
      <c r="F40" s="9" t="s">
        <v>121</v>
      </c>
      <c r="G40" s="9" t="s">
        <v>122</v>
      </c>
      <c r="H40" s="10">
        <f>24166.66+10000+5000</f>
        <v>39166.660000000003</v>
      </c>
      <c r="I40" s="11"/>
      <c r="K40" s="11"/>
    </row>
    <row r="41" spans="1:11" s="12" customFormat="1" ht="48.75" customHeight="1" x14ac:dyDescent="0.2">
      <c r="A41" s="8" t="s">
        <v>9</v>
      </c>
      <c r="B41" s="9" t="s">
        <v>10</v>
      </c>
      <c r="C41" s="9"/>
      <c r="D41" s="9" t="s">
        <v>11</v>
      </c>
      <c r="E41" s="9" t="s">
        <v>123</v>
      </c>
      <c r="F41" s="9" t="s">
        <v>124</v>
      </c>
      <c r="G41" s="9" t="s">
        <v>125</v>
      </c>
      <c r="H41" s="10">
        <v>10394</v>
      </c>
      <c r="I41" s="13"/>
      <c r="K41" s="13"/>
    </row>
    <row r="42" spans="1:11" s="12" customFormat="1" ht="48.75" customHeight="1" x14ac:dyDescent="0.2">
      <c r="A42" s="8" t="s">
        <v>9</v>
      </c>
      <c r="B42" s="9" t="s">
        <v>10</v>
      </c>
      <c r="C42" s="9"/>
      <c r="D42" s="9" t="s">
        <v>11</v>
      </c>
      <c r="E42" s="9" t="s">
        <v>126</v>
      </c>
      <c r="F42" s="9" t="s">
        <v>127</v>
      </c>
      <c r="G42" s="9" t="s">
        <v>128</v>
      </c>
      <c r="H42" s="10">
        <v>18000</v>
      </c>
      <c r="I42" s="11"/>
      <c r="K42" s="11"/>
    </row>
    <row r="43" spans="1:11" s="12" customFormat="1" ht="48.75" customHeight="1" x14ac:dyDescent="0.2">
      <c r="A43" s="8" t="s">
        <v>9</v>
      </c>
      <c r="B43" s="9" t="s">
        <v>10</v>
      </c>
      <c r="C43" s="9"/>
      <c r="D43" s="9" t="s">
        <v>11</v>
      </c>
      <c r="E43" s="9" t="s">
        <v>129</v>
      </c>
      <c r="F43" s="9" t="s">
        <v>130</v>
      </c>
      <c r="G43" s="9" t="s">
        <v>131</v>
      </c>
      <c r="H43" s="10">
        <f>22812.9+2683.87+1341.94</f>
        <v>26838.71</v>
      </c>
      <c r="I43" s="11"/>
      <c r="K43" s="11"/>
    </row>
    <row r="44" spans="1:11" s="12" customFormat="1" ht="48.75" customHeight="1" x14ac:dyDescent="0.2">
      <c r="A44" s="8" t="s">
        <v>9</v>
      </c>
      <c r="B44" s="9" t="s">
        <v>10</v>
      </c>
      <c r="C44" s="9"/>
      <c r="D44" s="9" t="s">
        <v>11</v>
      </c>
      <c r="E44" s="9" t="s">
        <v>132</v>
      </c>
      <c r="F44" s="9" t="s">
        <v>133</v>
      </c>
      <c r="G44" s="9" t="s">
        <v>134</v>
      </c>
      <c r="H44" s="10">
        <v>11000</v>
      </c>
      <c r="I44" s="11"/>
      <c r="K44" s="11"/>
    </row>
    <row r="45" spans="1:11" s="12" customFormat="1" ht="48.75" customHeight="1" x14ac:dyDescent="0.2">
      <c r="A45" s="8" t="s">
        <v>9</v>
      </c>
      <c r="B45" s="9" t="s">
        <v>10</v>
      </c>
      <c r="C45" s="9"/>
      <c r="D45" s="9" t="s">
        <v>11</v>
      </c>
      <c r="E45" s="9" t="s">
        <v>135</v>
      </c>
      <c r="F45" s="9" t="s">
        <v>136</v>
      </c>
      <c r="G45" s="9" t="s">
        <v>137</v>
      </c>
      <c r="H45" s="10">
        <v>11000</v>
      </c>
      <c r="I45" s="11"/>
      <c r="K45" s="11"/>
    </row>
    <row r="46" spans="1:11" s="12" customFormat="1" ht="48.75" customHeight="1" x14ac:dyDescent="0.2">
      <c r="A46" s="8" t="s">
        <v>9</v>
      </c>
      <c r="B46" s="9" t="s">
        <v>10</v>
      </c>
      <c r="C46" s="9"/>
      <c r="D46" s="9" t="s">
        <v>11</v>
      </c>
      <c r="E46" s="9" t="s">
        <v>138</v>
      </c>
      <c r="F46" s="9" t="s">
        <v>139</v>
      </c>
      <c r="G46" s="9" t="s">
        <v>140</v>
      </c>
      <c r="H46" s="10">
        <v>21250</v>
      </c>
      <c r="I46" s="11"/>
      <c r="K46" s="11"/>
    </row>
    <row r="47" spans="1:11" s="12" customFormat="1" ht="48.75" customHeight="1" x14ac:dyDescent="0.2">
      <c r="A47" s="8" t="s">
        <v>9</v>
      </c>
      <c r="B47" s="9" t="s">
        <v>10</v>
      </c>
      <c r="C47" s="9"/>
      <c r="D47" s="9" t="s">
        <v>11</v>
      </c>
      <c r="E47" s="9" t="s">
        <v>141</v>
      </c>
      <c r="F47" s="9" t="s">
        <v>142</v>
      </c>
      <c r="G47" s="9" t="s">
        <v>143</v>
      </c>
      <c r="H47" s="10">
        <v>21250</v>
      </c>
      <c r="I47" s="11"/>
      <c r="K47" s="11"/>
    </row>
    <row r="48" spans="1:11" s="12" customFormat="1" ht="48.75" customHeight="1" x14ac:dyDescent="0.2">
      <c r="A48" s="8" t="s">
        <v>9</v>
      </c>
      <c r="B48" s="9" t="s">
        <v>10</v>
      </c>
      <c r="C48" s="9"/>
      <c r="D48" s="9" t="s">
        <v>11</v>
      </c>
      <c r="E48" s="9" t="s">
        <v>144</v>
      </c>
      <c r="F48" s="9" t="s">
        <v>145</v>
      </c>
      <c r="G48" s="9" t="s">
        <v>146</v>
      </c>
      <c r="H48" s="10">
        <v>21250</v>
      </c>
      <c r="I48" s="11"/>
      <c r="K48" s="11"/>
    </row>
    <row r="49" spans="1:11" s="12" customFormat="1" ht="48.75" customHeight="1" x14ac:dyDescent="0.2">
      <c r="A49" s="8" t="s">
        <v>9</v>
      </c>
      <c r="B49" s="9" t="s">
        <v>10</v>
      </c>
      <c r="C49" s="9"/>
      <c r="D49" s="9" t="s">
        <v>11</v>
      </c>
      <c r="E49" s="9" t="s">
        <v>147</v>
      </c>
      <c r="F49" s="9" t="s">
        <v>148</v>
      </c>
      <c r="G49" s="9" t="s">
        <v>149</v>
      </c>
      <c r="H49" s="10">
        <v>21250</v>
      </c>
      <c r="I49" s="11"/>
      <c r="K49" s="11"/>
    </row>
    <row r="50" spans="1:11" s="12" customFormat="1" ht="48.75" customHeight="1" x14ac:dyDescent="0.2">
      <c r="A50" s="8" t="s">
        <v>9</v>
      </c>
      <c r="B50" s="9" t="s">
        <v>10</v>
      </c>
      <c r="C50" s="9"/>
      <c r="D50" s="9" t="s">
        <v>11</v>
      </c>
      <c r="E50" s="9" t="s">
        <v>150</v>
      </c>
      <c r="F50" s="9" t="s">
        <v>151</v>
      </c>
      <c r="G50" s="9" t="s">
        <v>152</v>
      </c>
      <c r="H50" s="10">
        <v>21250</v>
      </c>
      <c r="I50" s="11"/>
      <c r="K50" s="11"/>
    </row>
    <row r="51" spans="1:11" s="12" customFormat="1" ht="48.75" customHeight="1" x14ac:dyDescent="0.2">
      <c r="A51" s="8" t="s">
        <v>9</v>
      </c>
      <c r="B51" s="9" t="s">
        <v>10</v>
      </c>
      <c r="C51" s="9"/>
      <c r="D51" s="9" t="s">
        <v>11</v>
      </c>
      <c r="E51" s="9" t="s">
        <v>153</v>
      </c>
      <c r="F51" s="9" t="s">
        <v>154</v>
      </c>
      <c r="G51" s="9" t="s">
        <v>155</v>
      </c>
      <c r="H51" s="10">
        <v>21250</v>
      </c>
      <c r="I51" s="11"/>
      <c r="K51" s="11"/>
    </row>
    <row r="52" spans="1:11" s="12" customFormat="1" ht="48.75" customHeight="1" x14ac:dyDescent="0.2">
      <c r="A52" s="8" t="s">
        <v>9</v>
      </c>
      <c r="B52" s="9" t="s">
        <v>10</v>
      </c>
      <c r="C52" s="9"/>
      <c r="D52" s="9" t="s">
        <v>11</v>
      </c>
      <c r="E52" s="9" t="s">
        <v>156</v>
      </c>
      <c r="F52" s="9" t="s">
        <v>157</v>
      </c>
      <c r="G52" s="9" t="s">
        <v>158</v>
      </c>
      <c r="H52" s="10">
        <v>2400</v>
      </c>
      <c r="I52" s="11"/>
      <c r="K52" s="11"/>
    </row>
    <row r="53" spans="1:11" s="12" customFormat="1" ht="48.75" customHeight="1" x14ac:dyDescent="0.2">
      <c r="A53" s="8" t="s">
        <v>9</v>
      </c>
      <c r="B53" s="9" t="s">
        <v>10</v>
      </c>
      <c r="C53" s="9"/>
      <c r="D53" s="9" t="s">
        <v>11</v>
      </c>
      <c r="E53" s="9" t="s">
        <v>159</v>
      </c>
      <c r="F53" s="9" t="s">
        <v>160</v>
      </c>
      <c r="G53" s="9" t="s">
        <v>161</v>
      </c>
      <c r="H53" s="10">
        <v>7200</v>
      </c>
      <c r="I53" s="11"/>
      <c r="K53" s="11"/>
    </row>
    <row r="54" spans="1:11" s="12" customFormat="1" ht="48.75" customHeight="1" x14ac:dyDescent="0.2">
      <c r="A54" s="8" t="s">
        <v>9</v>
      </c>
      <c r="B54" s="9" t="s">
        <v>10</v>
      </c>
      <c r="C54" s="9"/>
      <c r="D54" s="9" t="s">
        <v>11</v>
      </c>
      <c r="E54" s="9" t="s">
        <v>162</v>
      </c>
      <c r="F54" s="9" t="s">
        <v>163</v>
      </c>
      <c r="G54" s="9" t="s">
        <v>164</v>
      </c>
      <c r="H54" s="10">
        <v>12933</v>
      </c>
      <c r="I54" s="11"/>
      <c r="K54" s="11"/>
    </row>
    <row r="55" spans="1:11" s="12" customFormat="1" ht="48.75" customHeight="1" x14ac:dyDescent="0.2">
      <c r="A55" s="8" t="s">
        <v>9</v>
      </c>
      <c r="B55" s="9" t="s">
        <v>10</v>
      </c>
      <c r="C55" s="9"/>
      <c r="D55" s="9" t="s">
        <v>11</v>
      </c>
      <c r="E55" s="9" t="s">
        <v>165</v>
      </c>
      <c r="F55" s="9" t="s">
        <v>166</v>
      </c>
      <c r="G55" s="9" t="s">
        <v>167</v>
      </c>
      <c r="H55" s="10">
        <v>21000</v>
      </c>
      <c r="I55" s="11"/>
      <c r="K55" s="11"/>
    </row>
    <row r="56" spans="1:11" s="12" customFormat="1" ht="48.75" customHeight="1" x14ac:dyDescent="0.2">
      <c r="A56" s="8" t="s">
        <v>9</v>
      </c>
      <c r="B56" s="9" t="s">
        <v>10</v>
      </c>
      <c r="C56" s="9"/>
      <c r="D56" s="9" t="s">
        <v>11</v>
      </c>
      <c r="E56" s="9" t="s">
        <v>168</v>
      </c>
      <c r="F56" s="9" t="s">
        <v>169</v>
      </c>
      <c r="G56" s="9" t="s">
        <v>170</v>
      </c>
      <c r="H56" s="10">
        <v>25000</v>
      </c>
      <c r="I56" s="11"/>
      <c r="K56" s="11"/>
    </row>
    <row r="57" spans="1:11" s="12" customFormat="1" ht="48.75" customHeight="1" x14ac:dyDescent="0.2">
      <c r="A57" s="8" t="s">
        <v>9</v>
      </c>
      <c r="B57" s="9" t="s">
        <v>10</v>
      </c>
      <c r="C57" s="9"/>
      <c r="D57" s="9" t="s">
        <v>11</v>
      </c>
      <c r="E57" s="9" t="s">
        <v>171</v>
      </c>
      <c r="F57" s="9" t="s">
        <v>172</v>
      </c>
      <c r="G57" s="9" t="s">
        <v>173</v>
      </c>
      <c r="H57" s="10">
        <v>14083.24</v>
      </c>
      <c r="I57" s="11"/>
      <c r="K57" s="11"/>
    </row>
    <row r="58" spans="1:11" s="12" customFormat="1" ht="48.75" customHeight="1" x14ac:dyDescent="0.2">
      <c r="A58" s="8" t="s">
        <v>9</v>
      </c>
      <c r="B58" s="9" t="s">
        <v>10</v>
      </c>
      <c r="C58" s="9"/>
      <c r="D58" s="9" t="s">
        <v>11</v>
      </c>
      <c r="E58" s="9" t="s">
        <v>174</v>
      </c>
      <c r="F58" s="9" t="s">
        <v>175</v>
      </c>
      <c r="G58" s="9" t="s">
        <v>176</v>
      </c>
      <c r="H58" s="10">
        <v>24993.55</v>
      </c>
      <c r="I58" s="11"/>
      <c r="K58" s="11"/>
    </row>
    <row r="59" spans="1:11" s="12" customFormat="1" ht="48.75" customHeight="1" x14ac:dyDescent="0.2">
      <c r="A59" s="8" t="s">
        <v>9</v>
      </c>
      <c r="B59" s="9" t="s">
        <v>10</v>
      </c>
      <c r="C59" s="9"/>
      <c r="D59" s="9" t="s">
        <v>11</v>
      </c>
      <c r="E59" s="9" t="s">
        <v>177</v>
      </c>
      <c r="F59" s="9" t="s">
        <v>178</v>
      </c>
      <c r="G59" s="9" t="s">
        <v>179</v>
      </c>
      <c r="H59" s="10">
        <v>21806.45</v>
      </c>
      <c r="I59" s="11"/>
      <c r="K59" s="11"/>
    </row>
    <row r="60" spans="1:11" s="12" customFormat="1" ht="48.75" customHeight="1" x14ac:dyDescent="0.2">
      <c r="A60" s="8" t="s">
        <v>9</v>
      </c>
      <c r="B60" s="9" t="s">
        <v>10</v>
      </c>
      <c r="C60" s="9"/>
      <c r="D60" s="9" t="s">
        <v>11</v>
      </c>
      <c r="E60" s="9" t="s">
        <v>180</v>
      </c>
      <c r="F60" s="9" t="s">
        <v>181</v>
      </c>
      <c r="G60" s="9" t="s">
        <v>182</v>
      </c>
      <c r="H60" s="10">
        <v>23302.65</v>
      </c>
      <c r="I60" s="11"/>
      <c r="K60" s="11"/>
    </row>
    <row r="61" spans="1:11" s="12" customFormat="1" ht="48.75" customHeight="1" x14ac:dyDescent="0.2">
      <c r="A61" s="8" t="s">
        <v>9</v>
      </c>
      <c r="B61" s="9" t="s">
        <v>10</v>
      </c>
      <c r="C61" s="9"/>
      <c r="D61" s="9" t="s">
        <v>11</v>
      </c>
      <c r="E61" s="9" t="s">
        <v>183</v>
      </c>
      <c r="F61" s="9" t="s">
        <v>184</v>
      </c>
      <c r="G61" s="9" t="s">
        <v>185</v>
      </c>
      <c r="H61" s="10">
        <v>20862.670000000002</v>
      </c>
      <c r="I61" s="11"/>
      <c r="K61" s="11"/>
    </row>
    <row r="62" spans="1:11" s="12" customFormat="1" ht="48.75" customHeight="1" x14ac:dyDescent="0.2">
      <c r="A62" s="8" t="s">
        <v>9</v>
      </c>
      <c r="B62" s="9" t="s">
        <v>10</v>
      </c>
      <c r="C62" s="9"/>
      <c r="D62" s="9" t="s">
        <v>11</v>
      </c>
      <c r="E62" s="9" t="s">
        <v>186</v>
      </c>
      <c r="F62" s="9" t="s">
        <v>187</v>
      </c>
      <c r="G62" s="9" t="s">
        <v>188</v>
      </c>
      <c r="H62" s="10">
        <v>18283.87</v>
      </c>
      <c r="I62" s="11"/>
      <c r="K62" s="11"/>
    </row>
    <row r="63" spans="1:11" s="12" customFormat="1" ht="48.75" customHeight="1" x14ac:dyDescent="0.2">
      <c r="A63" s="8" t="s">
        <v>9</v>
      </c>
      <c r="B63" s="9" t="s">
        <v>10</v>
      </c>
      <c r="C63" s="9"/>
      <c r="D63" s="9" t="s">
        <v>11</v>
      </c>
      <c r="E63" s="9" t="s">
        <v>189</v>
      </c>
      <c r="F63" s="9" t="s">
        <v>190</v>
      </c>
      <c r="G63" s="9" t="s">
        <v>191</v>
      </c>
      <c r="H63" s="10">
        <v>6800</v>
      </c>
      <c r="I63" s="11"/>
      <c r="K63" s="11"/>
    </row>
    <row r="64" spans="1:11" s="12" customFormat="1" ht="48.75" customHeight="1" x14ac:dyDescent="0.2">
      <c r="A64" s="8" t="s">
        <v>9</v>
      </c>
      <c r="B64" s="9" t="s">
        <v>10</v>
      </c>
      <c r="C64" s="9"/>
      <c r="D64" s="9" t="s">
        <v>11</v>
      </c>
      <c r="E64" s="9" t="s">
        <v>192</v>
      </c>
      <c r="F64" s="9" t="s">
        <v>193</v>
      </c>
      <c r="G64" s="9" t="s">
        <v>194</v>
      </c>
      <c r="H64" s="10">
        <v>10562.43</v>
      </c>
      <c r="I64" s="11"/>
      <c r="K64" s="11"/>
    </row>
    <row r="65" spans="1:11" s="12" customFormat="1" ht="48.75" customHeight="1" x14ac:dyDescent="0.2">
      <c r="A65" s="8" t="s">
        <v>9</v>
      </c>
      <c r="B65" s="9" t="s">
        <v>10</v>
      </c>
      <c r="C65" s="9"/>
      <c r="D65" s="9" t="s">
        <v>11</v>
      </c>
      <c r="E65" s="9" t="s">
        <v>195</v>
      </c>
      <c r="F65" s="9" t="s">
        <v>196</v>
      </c>
      <c r="G65" s="9" t="s">
        <v>197</v>
      </c>
      <c r="H65" s="10">
        <v>7700</v>
      </c>
      <c r="I65" s="11"/>
      <c r="K65" s="11"/>
    </row>
    <row r="66" spans="1:11" s="12" customFormat="1" ht="48.75" customHeight="1" x14ac:dyDescent="0.2">
      <c r="A66" s="8" t="s">
        <v>9</v>
      </c>
      <c r="B66" s="9" t="s">
        <v>10</v>
      </c>
      <c r="C66" s="9"/>
      <c r="D66" s="9" t="s">
        <v>11</v>
      </c>
      <c r="E66" s="9" t="s">
        <v>198</v>
      </c>
      <c r="F66" s="9" t="s">
        <v>199</v>
      </c>
      <c r="G66" s="9" t="s">
        <v>200</v>
      </c>
      <c r="H66" s="10">
        <v>16000</v>
      </c>
      <c r="I66" s="11"/>
      <c r="K66" s="11"/>
    </row>
    <row r="67" spans="1:11" s="12" customFormat="1" ht="48.75" customHeight="1" x14ac:dyDescent="0.2">
      <c r="A67" s="8" t="s">
        <v>9</v>
      </c>
      <c r="B67" s="9" t="s">
        <v>10</v>
      </c>
      <c r="C67" s="9"/>
      <c r="D67" s="9" t="s">
        <v>11</v>
      </c>
      <c r="E67" s="9" t="s">
        <v>201</v>
      </c>
      <c r="F67" s="9" t="s">
        <v>202</v>
      </c>
      <c r="G67" s="9" t="s">
        <v>203</v>
      </c>
      <c r="H67" s="10">
        <v>9600</v>
      </c>
      <c r="I67" s="11"/>
      <c r="K67" s="11"/>
    </row>
    <row r="68" spans="1:11" s="12" customFormat="1" ht="48.75" customHeight="1" x14ac:dyDescent="0.2">
      <c r="A68" s="8" t="s">
        <v>9</v>
      </c>
      <c r="B68" s="9" t="s">
        <v>10</v>
      </c>
      <c r="C68" s="9"/>
      <c r="D68" s="9" t="s">
        <v>11</v>
      </c>
      <c r="E68" s="9" t="s">
        <v>204</v>
      </c>
      <c r="F68" s="9" t="s">
        <v>205</v>
      </c>
      <c r="G68" s="9" t="s">
        <v>206</v>
      </c>
      <c r="H68" s="10">
        <v>5400</v>
      </c>
      <c r="I68" s="11"/>
      <c r="K68" s="11"/>
    </row>
    <row r="69" spans="1:11" s="12" customFormat="1" ht="48.75" customHeight="1" x14ac:dyDescent="0.2">
      <c r="A69" s="8" t="s">
        <v>9</v>
      </c>
      <c r="B69" s="9" t="s">
        <v>10</v>
      </c>
      <c r="C69" s="9"/>
      <c r="D69" s="9" t="s">
        <v>11</v>
      </c>
      <c r="E69" s="9" t="s">
        <v>207</v>
      </c>
      <c r="F69" s="9" t="s">
        <v>208</v>
      </c>
      <c r="G69" s="9" t="s">
        <v>209</v>
      </c>
      <c r="H69" s="10">
        <v>13466.67</v>
      </c>
      <c r="I69" s="11"/>
      <c r="K69" s="11"/>
    </row>
    <row r="70" spans="1:11" s="12" customFormat="1" ht="48.75" customHeight="1" x14ac:dyDescent="0.2">
      <c r="A70" s="8" t="s">
        <v>9</v>
      </c>
      <c r="B70" s="9" t="s">
        <v>10</v>
      </c>
      <c r="C70" s="9"/>
      <c r="D70" s="9" t="s">
        <v>11</v>
      </c>
      <c r="E70" s="9" t="s">
        <v>210</v>
      </c>
      <c r="F70" s="9" t="s">
        <v>211</v>
      </c>
      <c r="G70" s="9" t="s">
        <v>212</v>
      </c>
      <c r="H70" s="10">
        <v>11166.62</v>
      </c>
      <c r="I70" s="11"/>
      <c r="K70" s="11"/>
    </row>
    <row r="71" spans="1:11" s="12" customFormat="1" ht="48.75" customHeight="1" x14ac:dyDescent="0.2">
      <c r="A71" s="8" t="s">
        <v>9</v>
      </c>
      <c r="B71" s="9" t="s">
        <v>10</v>
      </c>
      <c r="C71" s="9"/>
      <c r="D71" s="9" t="s">
        <v>11</v>
      </c>
      <c r="E71" s="9" t="s">
        <v>213</v>
      </c>
      <c r="F71" s="9" t="s">
        <v>214</v>
      </c>
      <c r="G71" s="9" t="s">
        <v>215</v>
      </c>
      <c r="H71" s="10">
        <v>13500</v>
      </c>
      <c r="I71" s="11"/>
      <c r="K71" s="11"/>
    </row>
    <row r="72" spans="1:11" s="12" customFormat="1" ht="48.75" customHeight="1" x14ac:dyDescent="0.2">
      <c r="A72" s="8" t="s">
        <v>9</v>
      </c>
      <c r="B72" s="9" t="s">
        <v>10</v>
      </c>
      <c r="C72" s="9"/>
      <c r="D72" s="9" t="s">
        <v>11</v>
      </c>
      <c r="E72" s="9" t="s">
        <v>216</v>
      </c>
      <c r="F72" s="9" t="s">
        <v>217</v>
      </c>
      <c r="G72" s="9" t="s">
        <v>218</v>
      </c>
      <c r="H72" s="10">
        <v>6541.93</v>
      </c>
      <c r="I72" s="11"/>
      <c r="K72" s="11"/>
    </row>
    <row r="73" spans="1:11" s="12" customFormat="1" ht="48.75" customHeight="1" x14ac:dyDescent="0.2">
      <c r="A73" s="8" t="s">
        <v>9</v>
      </c>
      <c r="B73" s="9" t="s">
        <v>10</v>
      </c>
      <c r="C73" s="9"/>
      <c r="D73" s="9" t="s">
        <v>11</v>
      </c>
      <c r="E73" s="9" t="s">
        <v>219</v>
      </c>
      <c r="F73" s="9" t="s">
        <v>220</v>
      </c>
      <c r="G73" s="9" t="s">
        <v>221</v>
      </c>
      <c r="H73" s="10">
        <v>15000</v>
      </c>
      <c r="I73" s="11"/>
      <c r="K73" s="11"/>
    </row>
    <row r="74" spans="1:11" s="12" customFormat="1" ht="48.75" customHeight="1" x14ac:dyDescent="0.2">
      <c r="A74" s="8" t="s">
        <v>9</v>
      </c>
      <c r="B74" s="9" t="s">
        <v>10</v>
      </c>
      <c r="C74" s="9"/>
      <c r="D74" s="9" t="s">
        <v>11</v>
      </c>
      <c r="E74" s="9" t="s">
        <v>222</v>
      </c>
      <c r="F74" s="9" t="s">
        <v>223</v>
      </c>
      <c r="G74" s="9" t="s">
        <v>224</v>
      </c>
      <c r="H74" s="10">
        <v>9561.2900000000009</v>
      </c>
      <c r="I74" s="11"/>
      <c r="K74" s="11"/>
    </row>
    <row r="75" spans="1:11" s="12" customFormat="1" ht="48.75" customHeight="1" x14ac:dyDescent="0.2">
      <c r="A75" s="8" t="s">
        <v>9</v>
      </c>
      <c r="B75" s="9" t="s">
        <v>10</v>
      </c>
      <c r="C75" s="9"/>
      <c r="D75" s="9" t="s">
        <v>11</v>
      </c>
      <c r="E75" s="9" t="s">
        <v>225</v>
      </c>
      <c r="F75" s="9" t="s">
        <v>226</v>
      </c>
      <c r="G75" s="9" t="s">
        <v>227</v>
      </c>
      <c r="H75" s="10">
        <v>3520.81</v>
      </c>
      <c r="I75" s="11"/>
      <c r="K75" s="11"/>
    </row>
    <row r="76" spans="1:11" s="12" customFormat="1" ht="48.75" customHeight="1" x14ac:dyDescent="0.2">
      <c r="A76" s="8" t="s">
        <v>9</v>
      </c>
      <c r="B76" s="9" t="s">
        <v>10</v>
      </c>
      <c r="C76" s="9"/>
      <c r="D76" s="9" t="s">
        <v>11</v>
      </c>
      <c r="E76" s="9" t="s">
        <v>228</v>
      </c>
      <c r="F76" s="9" t="s">
        <v>229</v>
      </c>
      <c r="G76" s="9" t="s">
        <v>230</v>
      </c>
      <c r="H76" s="10">
        <v>7335</v>
      </c>
      <c r="I76" s="11"/>
      <c r="K76" s="11"/>
    </row>
    <row r="77" spans="1:11" s="12" customFormat="1" ht="48.75" customHeight="1" x14ac:dyDescent="0.2">
      <c r="A77" s="8" t="s">
        <v>9</v>
      </c>
      <c r="B77" s="9" t="s">
        <v>10</v>
      </c>
      <c r="C77" s="9"/>
      <c r="D77" s="9" t="s">
        <v>11</v>
      </c>
      <c r="E77" s="9" t="s">
        <v>231</v>
      </c>
      <c r="F77" s="9" t="s">
        <v>232</v>
      </c>
      <c r="G77" s="9" t="s">
        <v>233</v>
      </c>
      <c r="H77" s="10">
        <v>7335</v>
      </c>
      <c r="I77" s="11"/>
      <c r="K77" s="11"/>
    </row>
    <row r="78" spans="1:11" s="12" customFormat="1" ht="48.75" customHeight="1" x14ac:dyDescent="0.2">
      <c r="A78" s="8" t="s">
        <v>9</v>
      </c>
      <c r="B78" s="9" t="s">
        <v>10</v>
      </c>
      <c r="C78" s="9"/>
      <c r="D78" s="9" t="s">
        <v>11</v>
      </c>
      <c r="E78" s="9" t="s">
        <v>234</v>
      </c>
      <c r="F78" s="9" t="s">
        <v>235</v>
      </c>
      <c r="G78" s="9" t="s">
        <v>236</v>
      </c>
      <c r="H78" s="10">
        <v>4890</v>
      </c>
      <c r="I78" s="11"/>
      <c r="K78" s="11"/>
    </row>
    <row r="79" spans="1:11" s="12" customFormat="1" ht="48.75" customHeight="1" x14ac:dyDescent="0.2">
      <c r="A79" s="8" t="s">
        <v>9</v>
      </c>
      <c r="B79" s="9" t="s">
        <v>10</v>
      </c>
      <c r="C79" s="9"/>
      <c r="D79" s="9" t="s">
        <v>11</v>
      </c>
      <c r="E79" s="9" t="s">
        <v>237</v>
      </c>
      <c r="F79" s="9" t="s">
        <v>238</v>
      </c>
      <c r="G79" s="9" t="s">
        <v>239</v>
      </c>
      <c r="H79" s="10">
        <v>7335</v>
      </c>
      <c r="I79" s="11"/>
      <c r="K79" s="11"/>
    </row>
    <row r="80" spans="1:11" s="12" customFormat="1" ht="48.75" customHeight="1" x14ac:dyDescent="0.2">
      <c r="A80" s="8" t="s">
        <v>9</v>
      </c>
      <c r="B80" s="9" t="s">
        <v>10</v>
      </c>
      <c r="C80" s="9"/>
      <c r="D80" s="9" t="s">
        <v>11</v>
      </c>
      <c r="E80" s="9" t="s">
        <v>240</v>
      </c>
      <c r="F80" s="9" t="s">
        <v>241</v>
      </c>
      <c r="G80" s="9" t="s">
        <v>242</v>
      </c>
      <c r="H80" s="10">
        <v>7335</v>
      </c>
      <c r="I80" s="11"/>
      <c r="K80" s="11"/>
    </row>
    <row r="81" spans="1:11" s="12" customFormat="1" ht="48.75" customHeight="1" x14ac:dyDescent="0.2">
      <c r="A81" s="8" t="s">
        <v>9</v>
      </c>
      <c r="B81" s="9" t="s">
        <v>10</v>
      </c>
      <c r="C81" s="9"/>
      <c r="D81" s="9" t="s">
        <v>11</v>
      </c>
      <c r="E81" s="9" t="s">
        <v>243</v>
      </c>
      <c r="F81" s="9" t="s">
        <v>244</v>
      </c>
      <c r="G81" s="9" t="s">
        <v>245</v>
      </c>
      <c r="H81" s="10">
        <v>3667.5</v>
      </c>
      <c r="I81" s="11"/>
      <c r="K81" s="11"/>
    </row>
    <row r="82" spans="1:11" s="12" customFormat="1" ht="48.75" customHeight="1" x14ac:dyDescent="0.2">
      <c r="A82" s="8" t="s">
        <v>9</v>
      </c>
      <c r="B82" s="9" t="s">
        <v>10</v>
      </c>
      <c r="C82" s="9"/>
      <c r="D82" s="9" t="s">
        <v>11</v>
      </c>
      <c r="E82" s="9" t="s">
        <v>246</v>
      </c>
      <c r="F82" s="9" t="s">
        <v>247</v>
      </c>
      <c r="G82" s="9" t="s">
        <v>248</v>
      </c>
      <c r="H82" s="10">
        <v>4890</v>
      </c>
      <c r="I82" s="11"/>
      <c r="K82" s="11"/>
    </row>
    <row r="83" spans="1:11" s="12" customFormat="1" ht="48.75" customHeight="1" x14ac:dyDescent="0.2">
      <c r="A83" s="8" t="s">
        <v>9</v>
      </c>
      <c r="B83" s="9" t="s">
        <v>10</v>
      </c>
      <c r="C83" s="9"/>
      <c r="D83" s="9" t="s">
        <v>11</v>
      </c>
      <c r="E83" s="9" t="s">
        <v>249</v>
      </c>
      <c r="F83" s="9" t="s">
        <v>250</v>
      </c>
      <c r="G83" s="9" t="s">
        <v>251</v>
      </c>
      <c r="H83" s="10">
        <v>3667.5</v>
      </c>
      <c r="I83" s="11"/>
      <c r="K83" s="11"/>
    </row>
    <row r="84" spans="1:11" s="12" customFormat="1" ht="48.75" customHeight="1" x14ac:dyDescent="0.2">
      <c r="A84" s="8" t="s">
        <v>9</v>
      </c>
      <c r="B84" s="9" t="s">
        <v>10</v>
      </c>
      <c r="C84" s="9"/>
      <c r="D84" s="9" t="s">
        <v>11</v>
      </c>
      <c r="E84" s="9" t="s">
        <v>252</v>
      </c>
      <c r="F84" s="9" t="s">
        <v>253</v>
      </c>
      <c r="G84" s="9" t="s">
        <v>254</v>
      </c>
      <c r="H84" s="10">
        <v>4890</v>
      </c>
      <c r="I84" s="11"/>
      <c r="K84" s="11"/>
    </row>
    <row r="85" spans="1:11" s="12" customFormat="1" ht="48.75" customHeight="1" x14ac:dyDescent="0.2">
      <c r="A85" s="8" t="s">
        <v>9</v>
      </c>
      <c r="B85" s="9" t="s">
        <v>10</v>
      </c>
      <c r="C85" s="9"/>
      <c r="D85" s="9" t="s">
        <v>11</v>
      </c>
      <c r="E85" s="9" t="s">
        <v>255</v>
      </c>
      <c r="F85" s="9" t="s">
        <v>256</v>
      </c>
      <c r="G85" s="9" t="s">
        <v>257</v>
      </c>
      <c r="H85" s="10">
        <v>4890</v>
      </c>
      <c r="I85" s="11"/>
      <c r="K85" s="11"/>
    </row>
    <row r="86" spans="1:11" s="12" customFormat="1" ht="48.75" customHeight="1" x14ac:dyDescent="0.2">
      <c r="A86" s="8" t="s">
        <v>9</v>
      </c>
      <c r="B86" s="9" t="s">
        <v>10</v>
      </c>
      <c r="C86" s="9"/>
      <c r="D86" s="9" t="s">
        <v>11</v>
      </c>
      <c r="E86" s="9" t="s">
        <v>258</v>
      </c>
      <c r="F86" s="9" t="s">
        <v>259</v>
      </c>
      <c r="G86" s="9" t="s">
        <v>260</v>
      </c>
      <c r="H86" s="10">
        <v>2445</v>
      </c>
      <c r="I86" s="11"/>
      <c r="K86" s="11"/>
    </row>
    <row r="87" spans="1:11" s="12" customFormat="1" ht="48.75" customHeight="1" x14ac:dyDescent="0.2">
      <c r="A87" s="8" t="s">
        <v>9</v>
      </c>
      <c r="B87" s="9" t="s">
        <v>10</v>
      </c>
      <c r="C87" s="9"/>
      <c r="D87" s="9" t="s">
        <v>11</v>
      </c>
      <c r="E87" s="9" t="s">
        <v>261</v>
      </c>
      <c r="F87" s="9" t="s">
        <v>262</v>
      </c>
      <c r="G87" s="9" t="s">
        <v>263</v>
      </c>
      <c r="H87" s="10">
        <v>28345.98</v>
      </c>
      <c r="I87" s="11"/>
      <c r="K87" s="11"/>
    </row>
    <row r="88" spans="1:11" s="12" customFormat="1" ht="48.75" customHeight="1" x14ac:dyDescent="0.2">
      <c r="A88" s="8" t="s">
        <v>9</v>
      </c>
      <c r="B88" s="9" t="s">
        <v>10</v>
      </c>
      <c r="C88" s="9"/>
      <c r="D88" s="9" t="s">
        <v>11</v>
      </c>
      <c r="E88" s="9" t="s">
        <v>264</v>
      </c>
      <c r="F88" s="9" t="s">
        <v>265</v>
      </c>
      <c r="G88" s="9" t="s">
        <v>266</v>
      </c>
      <c r="H88" s="10">
        <v>28000</v>
      </c>
      <c r="I88" s="11"/>
      <c r="K88" s="11"/>
    </row>
    <row r="89" spans="1:11" s="12" customFormat="1" ht="48.75" customHeight="1" x14ac:dyDescent="0.2">
      <c r="A89" s="8" t="s">
        <v>9</v>
      </c>
      <c r="B89" s="9" t="s">
        <v>10</v>
      </c>
      <c r="C89" s="9"/>
      <c r="D89" s="9" t="s">
        <v>11</v>
      </c>
      <c r="E89" s="9" t="s">
        <v>267</v>
      </c>
      <c r="F89" s="9" t="s">
        <v>268</v>
      </c>
      <c r="G89" s="9" t="s">
        <v>269</v>
      </c>
      <c r="H89" s="10">
        <v>28000</v>
      </c>
      <c r="I89" s="11"/>
      <c r="K89" s="11"/>
    </row>
    <row r="90" spans="1:11" s="12" customFormat="1" ht="48.75" customHeight="1" x14ac:dyDescent="0.2">
      <c r="A90" s="8" t="s">
        <v>9</v>
      </c>
      <c r="B90" s="9" t="s">
        <v>10</v>
      </c>
      <c r="C90" s="9"/>
      <c r="D90" s="9" t="s">
        <v>11</v>
      </c>
      <c r="E90" s="9" t="s">
        <v>270</v>
      </c>
      <c r="F90" s="9" t="s">
        <v>271</v>
      </c>
      <c r="G90" s="9" t="s">
        <v>272</v>
      </c>
      <c r="H90" s="10">
        <v>28000</v>
      </c>
      <c r="I90" s="11"/>
      <c r="K90" s="11"/>
    </row>
    <row r="91" spans="1:11" s="12" customFormat="1" ht="48.75" customHeight="1" x14ac:dyDescent="0.2">
      <c r="A91" s="8" t="s">
        <v>9</v>
      </c>
      <c r="B91" s="9" t="s">
        <v>10</v>
      </c>
      <c r="C91" s="9"/>
      <c r="D91" s="9" t="s">
        <v>11</v>
      </c>
      <c r="E91" s="9" t="s">
        <v>273</v>
      </c>
      <c r="F91" s="14" t="s">
        <v>274</v>
      </c>
      <c r="G91" s="14" t="s">
        <v>275</v>
      </c>
      <c r="H91" s="10">
        <v>6920.18</v>
      </c>
      <c r="I91" s="11"/>
      <c r="K91" s="11"/>
    </row>
    <row r="92" spans="1:11" s="12" customFormat="1" ht="48.75" customHeight="1" x14ac:dyDescent="0.2">
      <c r="A92" s="8" t="s">
        <v>9</v>
      </c>
      <c r="B92" s="9" t="s">
        <v>10</v>
      </c>
      <c r="C92" s="9"/>
      <c r="D92" s="9" t="s">
        <v>11</v>
      </c>
      <c r="E92" s="9" t="s">
        <v>276</v>
      </c>
      <c r="F92" s="15" t="s">
        <v>277</v>
      </c>
      <c r="G92" s="15" t="s">
        <v>278</v>
      </c>
      <c r="H92" s="10">
        <v>6920.2</v>
      </c>
      <c r="I92" s="11"/>
      <c r="K92" s="11"/>
    </row>
    <row r="93" spans="1:11" s="12" customFormat="1" ht="48.75" customHeight="1" x14ac:dyDescent="0.2">
      <c r="A93" s="8" t="s">
        <v>9</v>
      </c>
      <c r="B93" s="9" t="s">
        <v>10</v>
      </c>
      <c r="C93" s="9"/>
      <c r="D93" s="9" t="s">
        <v>11</v>
      </c>
      <c r="E93" s="9" t="s">
        <v>279</v>
      </c>
      <c r="F93" s="16" t="s">
        <v>280</v>
      </c>
      <c r="G93" s="16" t="s">
        <v>281</v>
      </c>
      <c r="H93" s="10">
        <v>6920.18</v>
      </c>
      <c r="I93" s="11"/>
      <c r="K93" s="11"/>
    </row>
    <row r="94" spans="1:11" s="12" customFormat="1" ht="48.75" customHeight="1" x14ac:dyDescent="0.2">
      <c r="A94" s="8" t="s">
        <v>9</v>
      </c>
      <c r="B94" s="9" t="s">
        <v>10</v>
      </c>
      <c r="C94" s="9"/>
      <c r="D94" s="9" t="s">
        <v>11</v>
      </c>
      <c r="E94" s="9" t="s">
        <v>282</v>
      </c>
      <c r="F94" s="16" t="s">
        <v>283</v>
      </c>
      <c r="G94" s="16" t="s">
        <v>284</v>
      </c>
      <c r="H94" s="10">
        <v>6920.18</v>
      </c>
      <c r="I94" s="11"/>
      <c r="K94" s="11"/>
    </row>
    <row r="95" spans="1:11" s="12" customFormat="1" ht="48.75" customHeight="1" x14ac:dyDescent="0.2">
      <c r="A95" s="8" t="s">
        <v>9</v>
      </c>
      <c r="B95" s="9" t="s">
        <v>10</v>
      </c>
      <c r="C95" s="9"/>
      <c r="D95" s="9" t="s">
        <v>11</v>
      </c>
      <c r="E95" s="9" t="s">
        <v>285</v>
      </c>
      <c r="F95" s="16" t="s">
        <v>286</v>
      </c>
      <c r="G95" s="16" t="s">
        <v>287</v>
      </c>
      <c r="H95" s="10">
        <v>6920.18</v>
      </c>
      <c r="I95" s="11"/>
      <c r="K95" s="11"/>
    </row>
    <row r="96" spans="1:11" s="12" customFormat="1" ht="48.75" customHeight="1" x14ac:dyDescent="0.2">
      <c r="A96" s="8" t="s">
        <v>9</v>
      </c>
      <c r="B96" s="9" t="s">
        <v>10</v>
      </c>
      <c r="C96" s="9"/>
      <c r="D96" s="9" t="s">
        <v>11</v>
      </c>
      <c r="E96" s="9" t="s">
        <v>288</v>
      </c>
      <c r="F96" s="16" t="s">
        <v>289</v>
      </c>
      <c r="G96" s="16" t="s">
        <v>290</v>
      </c>
      <c r="H96" s="10">
        <v>6920.18</v>
      </c>
      <c r="I96" s="11"/>
      <c r="K96" s="11"/>
    </row>
    <row r="97" spans="1:11" s="12" customFormat="1" ht="48.75" customHeight="1" x14ac:dyDescent="0.2">
      <c r="A97" s="8" t="s">
        <v>9</v>
      </c>
      <c r="B97" s="9" t="s">
        <v>10</v>
      </c>
      <c r="C97" s="9"/>
      <c r="D97" s="9" t="s">
        <v>11</v>
      </c>
      <c r="E97" s="9" t="s">
        <v>291</v>
      </c>
      <c r="F97" s="16" t="s">
        <v>292</v>
      </c>
      <c r="G97" s="16" t="s">
        <v>293</v>
      </c>
      <c r="H97" s="10">
        <v>6920.18</v>
      </c>
      <c r="I97" s="11"/>
      <c r="K97" s="11"/>
    </row>
    <row r="98" spans="1:11" s="12" customFormat="1" ht="48.75" customHeight="1" x14ac:dyDescent="0.2">
      <c r="A98" s="8" t="s">
        <v>9</v>
      </c>
      <c r="B98" s="9" t="s">
        <v>10</v>
      </c>
      <c r="C98" s="9"/>
      <c r="D98" s="9" t="s">
        <v>11</v>
      </c>
      <c r="E98" s="9" t="s">
        <v>294</v>
      </c>
      <c r="F98" s="16" t="s">
        <v>139</v>
      </c>
      <c r="G98" s="16" t="s">
        <v>295</v>
      </c>
      <c r="H98" s="10">
        <v>6920.18</v>
      </c>
      <c r="I98" s="11"/>
      <c r="K98" s="11"/>
    </row>
    <row r="99" spans="1:11" s="12" customFormat="1" ht="48.75" customHeight="1" x14ac:dyDescent="0.2">
      <c r="A99" s="8" t="s">
        <v>9</v>
      </c>
      <c r="B99" s="9" t="s">
        <v>10</v>
      </c>
      <c r="C99" s="9"/>
      <c r="D99" s="9" t="s">
        <v>11</v>
      </c>
      <c r="E99" s="9" t="s">
        <v>296</v>
      </c>
      <c r="F99" s="16" t="s">
        <v>297</v>
      </c>
      <c r="G99" s="16" t="s">
        <v>298</v>
      </c>
      <c r="H99" s="10">
        <v>6920.18</v>
      </c>
      <c r="I99" s="11"/>
      <c r="K99" s="11"/>
    </row>
    <row r="100" spans="1:11" s="12" customFormat="1" ht="48.75" customHeight="1" x14ac:dyDescent="0.2">
      <c r="A100" s="8" t="s">
        <v>9</v>
      </c>
      <c r="B100" s="9" t="s">
        <v>10</v>
      </c>
      <c r="C100" s="9"/>
      <c r="D100" s="9" t="s">
        <v>11</v>
      </c>
      <c r="E100" s="9" t="s">
        <v>299</v>
      </c>
      <c r="F100" s="16" t="s">
        <v>300</v>
      </c>
      <c r="G100" s="16" t="s">
        <v>301</v>
      </c>
      <c r="H100" s="10">
        <v>6920.18</v>
      </c>
      <c r="I100" s="11"/>
      <c r="K100" s="11"/>
    </row>
    <row r="101" spans="1:11" s="12" customFormat="1" ht="48.75" customHeight="1" x14ac:dyDescent="0.2">
      <c r="A101" s="8" t="s">
        <v>9</v>
      </c>
      <c r="B101" s="9" t="s">
        <v>10</v>
      </c>
      <c r="C101" s="9"/>
      <c r="D101" s="9" t="s">
        <v>11</v>
      </c>
      <c r="E101" s="9" t="s">
        <v>302</v>
      </c>
      <c r="F101" s="16" t="s">
        <v>303</v>
      </c>
      <c r="G101" s="16" t="s">
        <v>304</v>
      </c>
      <c r="H101" s="10">
        <v>6920.18</v>
      </c>
      <c r="I101" s="11"/>
      <c r="K101" s="11"/>
    </row>
    <row r="102" spans="1:11" s="12" customFormat="1" ht="48.75" customHeight="1" x14ac:dyDescent="0.2">
      <c r="A102" s="8" t="s">
        <v>9</v>
      </c>
      <c r="B102" s="9" t="s">
        <v>10</v>
      </c>
      <c r="C102" s="9"/>
      <c r="D102" s="9" t="s">
        <v>11</v>
      </c>
      <c r="E102" s="9" t="s">
        <v>305</v>
      </c>
      <c r="F102" s="9" t="s">
        <v>306</v>
      </c>
      <c r="G102" s="9" t="s">
        <v>307</v>
      </c>
      <c r="H102" s="17">
        <v>10000</v>
      </c>
      <c r="I102" s="11"/>
      <c r="J102" s="18"/>
      <c r="K102" s="11"/>
    </row>
    <row r="103" spans="1:11" s="12" customFormat="1" ht="48.75" customHeight="1" x14ac:dyDescent="0.2">
      <c r="A103" s="8" t="s">
        <v>308</v>
      </c>
      <c r="B103" s="9" t="s">
        <v>10</v>
      </c>
      <c r="C103" s="9"/>
      <c r="D103" s="9" t="s">
        <v>11</v>
      </c>
      <c r="E103" s="9" t="s">
        <v>309</v>
      </c>
      <c r="F103" s="9" t="s">
        <v>310</v>
      </c>
      <c r="G103" s="9" t="s">
        <v>311</v>
      </c>
      <c r="H103" s="19">
        <v>21250</v>
      </c>
      <c r="I103" s="11"/>
      <c r="K103" s="11"/>
    </row>
    <row r="104" spans="1:11" s="12" customFormat="1" ht="48.75" customHeight="1" x14ac:dyDescent="0.2">
      <c r="A104" s="8" t="s">
        <v>308</v>
      </c>
      <c r="B104" s="9" t="s">
        <v>10</v>
      </c>
      <c r="C104" s="9"/>
      <c r="D104" s="9" t="s">
        <v>11</v>
      </c>
      <c r="E104" s="9" t="s">
        <v>312</v>
      </c>
      <c r="F104" s="9" t="s">
        <v>313</v>
      </c>
      <c r="G104" s="9" t="s">
        <v>314</v>
      </c>
      <c r="H104" s="19">
        <v>21250</v>
      </c>
      <c r="I104" s="11"/>
      <c r="K104" s="11"/>
    </row>
    <row r="105" spans="1:11" s="12" customFormat="1" ht="48.75" customHeight="1" x14ac:dyDescent="0.2">
      <c r="A105" s="8" t="s">
        <v>308</v>
      </c>
      <c r="B105" s="20" t="s">
        <v>10</v>
      </c>
      <c r="C105" s="20"/>
      <c r="D105" s="20" t="s">
        <v>11</v>
      </c>
      <c r="E105" s="20" t="s">
        <v>315</v>
      </c>
      <c r="F105" s="20" t="s">
        <v>316</v>
      </c>
      <c r="G105" s="20" t="s">
        <v>317</v>
      </c>
      <c r="H105" s="21">
        <v>21250</v>
      </c>
      <c r="I105" s="11"/>
      <c r="K105" s="11"/>
    </row>
    <row r="106" spans="1:11" s="12" customFormat="1" ht="48.75" customHeight="1" x14ac:dyDescent="0.2">
      <c r="A106" s="9" t="s">
        <v>318</v>
      </c>
      <c r="B106" s="9" t="s">
        <v>10</v>
      </c>
      <c r="C106" s="9"/>
      <c r="D106" s="9" t="s">
        <v>11</v>
      </c>
      <c r="E106" s="9" t="s">
        <v>319</v>
      </c>
      <c r="F106" s="9" t="s">
        <v>320</v>
      </c>
      <c r="G106" s="9" t="s">
        <v>321</v>
      </c>
      <c r="H106" s="17">
        <v>794833.65</v>
      </c>
      <c r="I106" s="11"/>
      <c r="K106" s="11"/>
    </row>
    <row r="107" spans="1:11" ht="48.75" customHeight="1" x14ac:dyDescent="0.2">
      <c r="A107" s="22" t="s">
        <v>322</v>
      </c>
      <c r="B107" s="22"/>
      <c r="C107" s="22"/>
      <c r="D107" s="22"/>
      <c r="E107" s="22"/>
      <c r="F107" s="22"/>
      <c r="G107" s="22"/>
      <c r="H107" s="22"/>
      <c r="I107" s="22"/>
    </row>
    <row r="108" spans="1:11" ht="48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</row>
    <row r="109" spans="1:11" ht="15" customHeight="1" x14ac:dyDescent="0.2">
      <c r="A109" s="22" t="s">
        <v>323</v>
      </c>
      <c r="B109" s="22"/>
      <c r="C109" s="22"/>
      <c r="D109" s="22"/>
      <c r="E109" s="22"/>
      <c r="F109" s="22" t="s">
        <v>324</v>
      </c>
      <c r="G109" s="22"/>
      <c r="H109" s="22"/>
      <c r="I109" s="22"/>
      <c r="J109" s="2"/>
      <c r="K109" s="1"/>
    </row>
    <row r="110" spans="1:11" ht="15.75" customHeight="1" x14ac:dyDescent="0.2">
      <c r="A110" s="23" t="s">
        <v>325</v>
      </c>
      <c r="B110" s="23"/>
      <c r="C110" s="22"/>
      <c r="D110" s="22"/>
      <c r="E110" s="22"/>
      <c r="F110" s="22" t="s">
        <v>326</v>
      </c>
      <c r="G110" s="22"/>
      <c r="H110" s="22"/>
      <c r="I110" s="22"/>
    </row>
    <row r="111" spans="1:11" ht="18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</row>
    <row r="112" spans="1:11" ht="15.75" customHeight="1" x14ac:dyDescent="0.2"/>
    <row r="136" spans="1:9" s="2" customFormat="1" ht="48.75" customHeight="1" x14ac:dyDescent="0.2">
      <c r="A136" s="1"/>
      <c r="B136" s="1"/>
      <c r="C136" s="1"/>
      <c r="D136" s="1"/>
      <c r="E136" s="1"/>
      <c r="F136" s="1"/>
      <c r="H136" s="1"/>
      <c r="I136" s="1"/>
    </row>
  </sheetData>
  <mergeCells count="2">
    <mergeCell ref="A1:H1"/>
    <mergeCell ref="A110:B110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2022-03-24T21:15:27Z</cp:lastPrinted>
  <dcterms:created xsi:type="dcterms:W3CDTF">2022-03-24T21:14:15Z</dcterms:created>
  <dcterms:modified xsi:type="dcterms:W3CDTF">2022-03-24T21:15:48Z</dcterms:modified>
</cp:coreProperties>
</file>