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12-EAEPEF\"/>
    </mc:Choice>
  </mc:AlternateContent>
  <bookViews>
    <workbookView xWindow="0" yWindow="0" windowWidth="28800" windowHeight="1243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H28" i="1"/>
  <c r="E28" i="1"/>
  <c r="E27" i="1"/>
  <c r="H27" i="1" s="1"/>
  <c r="E26" i="1"/>
  <c r="E22" i="1" s="1"/>
  <c r="H22" i="1" s="1"/>
  <c r="H25" i="1"/>
  <c r="E25" i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4" i="1" s="1"/>
  <c r="H14" i="1" s="1"/>
  <c r="H13" i="1"/>
  <c r="E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E5" i="1" s="1"/>
  <c r="H5" i="1" l="1"/>
  <c r="H37" i="1" s="1"/>
  <c r="E37" i="1"/>
  <c r="H26" i="1"/>
  <c r="C37" i="1"/>
</calcChain>
</file>

<file path=xl/sharedStrings.xml><?xml version="1.0" encoding="utf-8"?>
<sst xmlns="http://schemas.openxmlformats.org/spreadsheetml/2006/main" count="49" uniqueCount="49">
  <si>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</si>
  <si>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</si>
  <si>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</si>
  <si>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</si>
  <si>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</si>
  <si>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</si>
  <si>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</si>
  <si>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</si>
  <si>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</si>
  <si>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</si>
  <si>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</si>
  <si>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</si>
  <si>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</si>
  <si>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</si>
  <si>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</si>
  <si>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</si>
  <si>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</si>
  <si>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</si>
  <si>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</si>
  <si>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</si>
  <si>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</si>
  <si>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</si>
  <si>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</si>
  <si>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</si>
  <si>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</si>
  <si>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</si>
  <si>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</si>
  <si>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</si>
  <si>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</si>
  <si>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</si>
  <si>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</si>
  <si>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</si>
  <si>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</si>
  <si>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</si>
  <si>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</si>
  <si>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</si>
  <si>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</si>
  <si>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</si>
  <si>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</si>
  <si>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</si>
  <si>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</si>
  <si>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</si>
  <si>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</si>
  <si>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</si>
  <si>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</si>
  <si>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</si>
  <si>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</si>
  <si>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</si>
  <si>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UNIVERSIDAD POLITÉCNICA DE GUANAJUATO
Estado Analítico del Ejercicio del Presupuesto de Egresos
Clasificación Funcional (Finalidad y Función)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</si>
</sst>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</cellStyleXfs>
  <cellXfs count="36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justify" vertical="center"/>
    </xf>
    <xf numFmtId="3" fontId="5" fillId="3" borderId="13" xfId="3" applyNumberFormat="1" applyFont="1" applyFill="1" applyBorder="1" applyAlignment="1">
      <alignment vertical="center"/>
    </xf>
    <xf numFmtId="3" fontId="5" fillId="3" borderId="13" xfId="2" applyNumberFormat="1" applyFont="1" applyFill="1" applyBorder="1" applyAlignment="1">
      <alignment vertical="center"/>
    </xf>
    <xf numFmtId="4" fontId="8" fillId="0" borderId="13" xfId="0" applyNumberFormat="1" applyFont="1" applyFill="1" applyBorder="1" applyProtection="1">
      <protection locked="0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3" fontId="5" fillId="0" borderId="0" xfId="2" applyNumberFormat="1" applyFont="1" applyAlignment="1">
      <alignment vertical="center"/>
    </xf>
    <xf numFmtId="0" fontId="5" fillId="3" borderId="0" xfId="2" applyFont="1" applyFill="1" applyAlignment="1">
      <alignment vertical="center"/>
    </xf>
    <xf numFmtId="41" fontId="5" fillId="0" borderId="0" xfId="2" applyNumberFormat="1" applyFont="1" applyAlignment="1">
      <alignment vertical="center"/>
    </xf>
    <xf numFmtId="0" fontId="5" fillId="0" borderId="0" xfId="4" applyFont="1" applyFill="1" applyBorder="1" applyAlignment="1" applyProtection="1">
      <alignment vertical="top"/>
      <protection locked="0"/>
    </xf>
    <xf numFmtId="164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6">
    <cellStyle name="Millares 10" xfId="3"/>
    <cellStyle name="Normal" xfId="0" builtinId="0"/>
    <cellStyle name="Normal 2 2" xfId="5"/>
    <cellStyle name="Normal 2 24" xfId="4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973666</xdr:colOff>
      <xdr:row>40</xdr:row>
      <xdr:rowOff>116417</xdr:rowOff>
    </xdr:from>
    <xdr:to>
      <xdr:col>7</xdr:col>
      <xdr:colOff>349250</xdr:colOff>
      <xdr:row>40</xdr:row>
      <xdr:rowOff>116417</xdr:rowOff>
    </xdr:to>
    <xdr:cxnSp macro="">
      <xdr:nvCxnSpPr>
        <xdr:cNvPr id="2" name="Conector recto 1"/>
        <xdr:cNvCxnSpPr/>
      </xdr:nvCxnSpPr>
      <xdr:spPr>
        <a:xfrm>
          <a:off x="7698316" y="7755467"/>
          <a:ext cx="30712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158751</xdr:colOff>
      <xdr:row>40</xdr:row>
      <xdr:rowOff>74083</xdr:rowOff>
    </xdr:from>
    <xdr:to>
      <xdr:col>1</xdr:col>
      <xdr:colOff>2868083</xdr:colOff>
      <xdr:row>40</xdr:row>
      <xdr:rowOff>74084</xdr:rowOff>
    </xdr:to>
    <xdr:cxnSp macro="">
      <xdr:nvCxnSpPr>
        <xdr:cNvPr id="3" name="Conector recto 2"/>
        <xdr:cNvCxnSpPr/>
      </xdr:nvCxnSpPr>
      <xdr:spPr>
        <a:xfrm flipV="1">
          <a:off x="158751" y="7713133"/>
          <a:ext cx="301413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K19" sqref="K19"/>
    </sheetView>
  </sheetViews>
  <sheetFormatPr baseColWidth="10" defaultRowHeight="12.75" x14ac:dyDescent="0.2"/>
  <cols>
    <col min="1" max="1" width="5.33203125" style="27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48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0</v>
      </c>
      <c r="B2" s="6"/>
      <c r="C2" s="1" t="s">
        <v>1</v>
      </c>
      <c r="D2" s="2"/>
      <c r="E2" s="2"/>
      <c r="F2" s="2"/>
      <c r="G2" s="3"/>
      <c r="H2" s="7" t="s">
        <v>2</v>
      </c>
    </row>
    <row r="3" spans="1:8" ht="30" customHeight="1" x14ac:dyDescent="0.2">
      <c r="A3" s="8"/>
      <c r="B3" s="9"/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8</v>
      </c>
      <c r="F4" s="14">
        <v>4</v>
      </c>
      <c r="G4" s="14">
        <v>5</v>
      </c>
      <c r="H4" s="14" t="s">
        <v>9</v>
      </c>
    </row>
    <row r="5" spans="1:8" s="18" customFormat="1" ht="12.95" customHeight="1" x14ac:dyDescent="0.2">
      <c r="A5" s="15" t="s">
        <v>10</v>
      </c>
      <c r="B5" s="16"/>
      <c r="C5" s="17">
        <f>SUM(C6:C13)</f>
        <v>0</v>
      </c>
      <c r="D5" s="17">
        <f>SUM(D6:D13)</f>
        <v>0</v>
      </c>
      <c r="E5" s="17">
        <f t="shared" ref="E5:E21" si="0"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11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">
      <c r="A7" s="19">
        <v>12</v>
      </c>
      <c r="B7" s="20" t="s">
        <v>12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">
      <c r="A8" s="19">
        <v>13</v>
      </c>
      <c r="B8" s="20" t="s">
        <v>13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</row>
    <row r="9" spans="1:8" ht="12.95" customHeight="1" x14ac:dyDescent="0.2">
      <c r="A9" s="19">
        <v>14</v>
      </c>
      <c r="B9" s="20" t="s">
        <v>14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">
      <c r="A10" s="19">
        <v>15</v>
      </c>
      <c r="B10" s="20" t="s">
        <v>15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">
      <c r="A11" s="19">
        <v>16</v>
      </c>
      <c r="B11" s="20" t="s">
        <v>16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">
      <c r="A12" s="19">
        <v>17</v>
      </c>
      <c r="B12" s="20" t="s">
        <v>17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">
      <c r="A13" s="19">
        <v>18</v>
      </c>
      <c r="B13" s="20" t="s">
        <v>18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s="18" customFormat="1" ht="12.95" customHeight="1" x14ac:dyDescent="0.2">
      <c r="A14" s="15" t="s">
        <v>19</v>
      </c>
      <c r="B14" s="16"/>
      <c r="C14" s="17">
        <f>SUM(C15:C21)</f>
        <v>112032161.34999999</v>
      </c>
      <c r="D14" s="17">
        <f>SUM(D15:D21)</f>
        <v>46117554.549999997</v>
      </c>
      <c r="E14" s="17">
        <f t="shared" si="0"/>
        <v>158149715.89999998</v>
      </c>
      <c r="F14" s="17">
        <f>SUM(F15:F21)</f>
        <v>153074757.22</v>
      </c>
      <c r="G14" s="17">
        <f>SUM(G15:G21)</f>
        <v>152828258.84999999</v>
      </c>
      <c r="H14" s="17">
        <f t="shared" si="1"/>
        <v>5074958.6799999774</v>
      </c>
    </row>
    <row r="15" spans="1:8" ht="12.95" customHeight="1" x14ac:dyDescent="0.2">
      <c r="A15" s="19">
        <v>21</v>
      </c>
      <c r="B15" s="20" t="s">
        <v>20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">
      <c r="A16" s="19">
        <v>22</v>
      </c>
      <c r="B16" s="20" t="s">
        <v>21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">
      <c r="A17" s="19">
        <v>23</v>
      </c>
      <c r="B17" s="20" t="s">
        <v>22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">
      <c r="A18" s="19">
        <v>24</v>
      </c>
      <c r="B18" s="20" t="s">
        <v>23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">
      <c r="A19" s="19">
        <v>25</v>
      </c>
      <c r="B19" s="20" t="s">
        <v>24</v>
      </c>
      <c r="C19" s="23">
        <v>112032161.34999999</v>
      </c>
      <c r="D19" s="23">
        <v>46117554.549999997</v>
      </c>
      <c r="E19" s="21">
        <f t="shared" si="0"/>
        <v>158149715.89999998</v>
      </c>
      <c r="F19" s="23">
        <v>153074757.22</v>
      </c>
      <c r="G19" s="23">
        <v>152828258.84999999</v>
      </c>
      <c r="H19" s="21">
        <f t="shared" si="1"/>
        <v>5074958.6799999774</v>
      </c>
    </row>
    <row r="20" spans="1:8" ht="12.95" customHeight="1" x14ac:dyDescent="0.2">
      <c r="A20" s="19">
        <v>26</v>
      </c>
      <c r="B20" s="20" t="s">
        <v>25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">
      <c r="A21" s="19">
        <v>27</v>
      </c>
      <c r="B21" s="20" t="s">
        <v>26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">
      <c r="A22" s="15" t="s">
        <v>27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28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">
      <c r="A24" s="19">
        <v>32</v>
      </c>
      <c r="B24" s="20" t="s">
        <v>29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">
      <c r="A25" s="19">
        <v>33</v>
      </c>
      <c r="B25" s="20" t="s">
        <v>30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">
      <c r="A26" s="19">
        <v>34</v>
      </c>
      <c r="B26" s="20" t="s">
        <v>31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">
      <c r="A27" s="19">
        <v>35</v>
      </c>
      <c r="B27" s="20" t="s">
        <v>32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">
      <c r="A28" s="19">
        <v>36</v>
      </c>
      <c r="B28" s="20" t="s">
        <v>33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">
      <c r="A29" s="19">
        <v>37</v>
      </c>
      <c r="B29" s="20" t="s">
        <v>34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">
      <c r="A30" s="19">
        <v>38</v>
      </c>
      <c r="B30" s="20" t="s">
        <v>35</v>
      </c>
      <c r="C30" s="21">
        <v>0</v>
      </c>
      <c r="D30" s="21">
        <v>0</v>
      </c>
      <c r="E30" s="21">
        <f t="shared" si="2"/>
        <v>0</v>
      </c>
      <c r="F30" s="21">
        <v>0</v>
      </c>
      <c r="G30" s="21">
        <v>0</v>
      </c>
      <c r="H30" s="21">
        <f t="shared" si="1"/>
        <v>0</v>
      </c>
    </row>
    <row r="31" spans="1:8" ht="12.95" customHeight="1" x14ac:dyDescent="0.2">
      <c r="A31" s="19">
        <v>39</v>
      </c>
      <c r="B31" s="20" t="s">
        <v>36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">
      <c r="A32" s="15" t="s">
        <v>37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38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">
      <c r="A34" s="19">
        <v>42</v>
      </c>
      <c r="B34" s="20" t="s">
        <v>39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">
      <c r="A35" s="19">
        <v>43</v>
      </c>
      <c r="B35" s="20" t="s">
        <v>40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">
      <c r="A36" s="19">
        <v>44</v>
      </c>
      <c r="B36" s="20" t="s">
        <v>41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">
      <c r="A37" s="24"/>
      <c r="B37" s="25" t="s">
        <v>42</v>
      </c>
      <c r="C37" s="26">
        <f t="shared" ref="C37:H37" si="3">+C5+C14+C22+C32</f>
        <v>112032161.34999999</v>
      </c>
      <c r="D37" s="26">
        <f t="shared" si="3"/>
        <v>46117554.549999997</v>
      </c>
      <c r="E37" s="26">
        <f t="shared" si="3"/>
        <v>158149715.89999998</v>
      </c>
      <c r="F37" s="26">
        <f t="shared" si="3"/>
        <v>153074757.22</v>
      </c>
      <c r="G37" s="26">
        <f t="shared" si="3"/>
        <v>152828258.84999999</v>
      </c>
      <c r="H37" s="26">
        <f t="shared" si="3"/>
        <v>5074958.6799999774</v>
      </c>
    </row>
    <row r="38" spans="1:8" ht="18" customHeight="1" x14ac:dyDescent="0.2">
      <c r="A38" s="27" t="s">
        <v>43</v>
      </c>
      <c r="C38" s="28"/>
      <c r="D38" s="28"/>
      <c r="E38" s="28"/>
      <c r="F38" s="28"/>
      <c r="G38" s="28"/>
      <c r="H38" s="28"/>
    </row>
    <row r="39" spans="1:8" x14ac:dyDescent="0.2">
      <c r="A39" s="29"/>
      <c r="C39" s="28"/>
      <c r="D39" s="28"/>
      <c r="E39" s="28"/>
      <c r="F39" s="28"/>
      <c r="G39" s="28"/>
      <c r="H39" s="28"/>
    </row>
    <row r="40" spans="1:8" x14ac:dyDescent="0.2">
      <c r="C40" s="30"/>
      <c r="D40" s="30"/>
      <c r="E40" s="30"/>
      <c r="F40" s="30"/>
      <c r="G40" s="30"/>
      <c r="H40" s="30"/>
    </row>
    <row r="41" spans="1:8" x14ac:dyDescent="0.2">
      <c r="B41" s="31"/>
      <c r="C41" s="31"/>
      <c r="D41" s="31"/>
      <c r="E41" s="31"/>
      <c r="F41" s="31"/>
      <c r="G41" s="32"/>
      <c r="H41" s="32"/>
    </row>
    <row r="42" spans="1:8" x14ac:dyDescent="0.2">
      <c r="B42" s="31" t="s">
        <v>44</v>
      </c>
      <c r="C42" s="31"/>
      <c r="D42" s="31"/>
      <c r="E42" s="31"/>
      <c r="F42" s="31" t="s">
        <v>45</v>
      </c>
      <c r="G42" s="33"/>
      <c r="H42" s="33"/>
    </row>
    <row r="43" spans="1:8" x14ac:dyDescent="0.2">
      <c r="B43" s="31" t="s">
        <v>46</v>
      </c>
      <c r="C43" s="31"/>
      <c r="D43" s="31"/>
      <c r="E43" s="31"/>
      <c r="F43" s="31" t="s">
        <v>47</v>
      </c>
      <c r="G43" s="33"/>
      <c r="H43" s="33"/>
    </row>
    <row r="44" spans="1:8" x14ac:dyDescent="0.2">
      <c r="B44" s="34"/>
      <c r="E44" s="35"/>
      <c r="F44" s="35"/>
      <c r="G44" s="35"/>
      <c r="H44" s="35"/>
    </row>
  </sheetData>
  <mergeCells count="9">
    <mergeCell ref="A22:B22"/>
    <mergeCell ref="A32:B32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2022-03-24T21:03:29Z</dcterms:created>
  <dcterms:modified xsi:type="dcterms:W3CDTF">2022-03-24T21:04:06Z</dcterms:modified>
</cp:coreProperties>
</file>