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10-EAEPEE\"/>
    </mc:Choice>
  </mc:AlternateContent>
  <bookViews>
    <workbookView xWindow="0" yWindow="0" windowWidth="28800" windowHeight="1243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G8" i="1"/>
  <c r="D8" i="1"/>
  <c r="D7" i="1"/>
  <c r="G7" i="1" s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<sst xmlns="http://schemas.openxmlformats.org/spreadsheetml/2006/main" count="21" uniqueCount="21">
  <si>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</si>
  <si>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</si>
  <si>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</si>
  <si>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</si>
  <si>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</si>
  <si>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</si>
  <si>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</si>
  <si>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</si>
  <si>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</si>
  <si>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</si>
  <si>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</si>
  <si>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</si>
  <si>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</si>
  <si>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</si>
  <si>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</si>
  <si>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</si>
  <si>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</si>
  <si>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</si>
  <si>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</si>
  <si>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</si>
  <si>
    <t xml:space="preserve">
UNIVERSIDAD POLITÉCNICA DE GUANAJUATO
Estado Analítico del Ejercicio del Presupuesto de Egresos
Clasificación Económica (por Tipo de Gasto)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</si>
</sst>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2" borderId="4" xfId="2" applyFont="1" applyFill="1" applyBorder="1" applyAlignment="1">
      <alignment horizontal="center" vertical="center"/>
    </xf>
    <xf numFmtId="4" fontId="3" fillId="2" borderId="4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6" fillId="0" borderId="8" xfId="0" applyFont="1" applyBorder="1" applyProtection="1"/>
    <xf numFmtId="4" fontId="6" fillId="0" borderId="5" xfId="0" applyNumberFormat="1" applyFont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3" fontId="3" fillId="0" borderId="6" xfId="0" applyNumberFormat="1" applyFont="1" applyFill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0" fontId="5" fillId="0" borderId="0" xfId="3" applyFont="1" applyFill="1" applyBorder="1" applyAlignment="1" applyProtection="1">
      <alignment vertical="top"/>
      <protection locked="0"/>
    </xf>
    <xf numFmtId="164" fontId="6" fillId="0" borderId="0" xfId="4" applyNumberFormat="1" applyFont="1" applyAlignment="1">
      <alignment vertical="center"/>
    </xf>
    <xf numFmtId="43" fontId="5" fillId="0" borderId="0" xfId="1" applyFont="1" applyProtection="1">
      <protection locked="0"/>
    </xf>
    <xf numFmtId="0" fontId="6" fillId="0" borderId="0" xfId="4" applyFont="1" applyAlignment="1">
      <alignment vertical="center"/>
    </xf>
    <xf numFmtId="3" fontId="5" fillId="0" borderId="0" xfId="0" applyNumberFormat="1" applyFont="1" applyProtection="1">
      <protection locked="0"/>
    </xf>
  </cellXfs>
  <cellStyles count="5">
    <cellStyle name="Millares" xfId="1" builtinId="3"/>
    <cellStyle name="Normal" xfId="0" builtinId="0"/>
    <cellStyle name="Normal 2 2" xfId="4"/>
    <cellStyle name="Normal 2 24" xfId="3"/>
    <cellStyle name="Normal 3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123825</xdr:rowOff>
    </xdr:from>
    <xdr:to>
      <xdr:col>1</xdr:col>
      <xdr:colOff>552450</xdr:colOff>
      <xdr:row>13</xdr:row>
      <xdr:rowOff>123825</xdr:rowOff>
    </xdr:to>
    <xdr:cxnSp macro="">
      <xdr:nvCxnSpPr>
        <xdr:cNvPr id="2" name="Conector recto 1"/>
        <xdr:cNvCxnSpPr/>
      </xdr:nvCxnSpPr>
      <xdr:spPr>
        <a:xfrm>
          <a:off x="0" y="3086100"/>
          <a:ext cx="3276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13</xdr:row>
      <xdr:rowOff>123825</xdr:rowOff>
    </xdr:from>
    <xdr:to>
      <xdr:col>6</xdr:col>
      <xdr:colOff>647700</xdr:colOff>
      <xdr:row>13</xdr:row>
      <xdr:rowOff>123825</xdr:rowOff>
    </xdr:to>
    <xdr:cxnSp macro="">
      <xdr:nvCxnSpPr>
        <xdr:cNvPr id="3" name="Conector recto 2"/>
        <xdr:cNvCxnSpPr/>
      </xdr:nvCxnSpPr>
      <xdr:spPr>
        <a:xfrm>
          <a:off x="5572125" y="3086100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8"/>
  <sheetViews>
    <sheetView showGridLines="0" tabSelected="1" zoomScaleNormal="100" workbookViewId="0">
      <selection activeCell="F24" sqref="F24"/>
    </sheetView>
  </sheetViews>
  <sheetFormatPr baseColWidth="10" defaultRowHeight="12.75" x14ac:dyDescent="0.2"/>
  <cols>
    <col min="1" max="1" width="47.6640625" style="4" customWidth="1"/>
    <col min="2" max="2" width="17.1640625" style="4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66.75" customHeight="1" x14ac:dyDescent="0.2">
      <c r="A1" s="1" t="s">
        <v>20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0</v>
      </c>
      <c r="C2" s="2"/>
      <c r="D2" s="2"/>
      <c r="E2" s="2"/>
      <c r="F2" s="3"/>
      <c r="G2" s="6" t="s">
        <v>1</v>
      </c>
    </row>
    <row r="3" spans="1:10" ht="24.95" customHeight="1" x14ac:dyDescent="0.2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</row>
    <row r="4" spans="1:10" x14ac:dyDescent="0.2">
      <c r="A4" s="10"/>
      <c r="B4" s="11">
        <v>1</v>
      </c>
      <c r="C4" s="11">
        <v>2</v>
      </c>
      <c r="D4" s="11" t="s">
        <v>7</v>
      </c>
      <c r="E4" s="11">
        <v>4</v>
      </c>
      <c r="F4" s="11">
        <v>5</v>
      </c>
      <c r="G4" s="11" t="s">
        <v>8</v>
      </c>
    </row>
    <row r="5" spans="1:10" ht="12.75" customHeight="1" x14ac:dyDescent="0.2">
      <c r="A5" s="12" t="s">
        <v>9</v>
      </c>
      <c r="B5" s="13">
        <v>110332161.34999999</v>
      </c>
      <c r="C5" s="13">
        <v>35562062.969999999</v>
      </c>
      <c r="D5" s="14">
        <f>B5+C5</f>
        <v>145894224.31999999</v>
      </c>
      <c r="E5" s="13">
        <v>145499254.06</v>
      </c>
      <c r="F5" s="13">
        <v>145252755.69</v>
      </c>
      <c r="G5" s="14">
        <f>+D5-E5</f>
        <v>394970.25999999046</v>
      </c>
    </row>
    <row r="6" spans="1:10" ht="12.75" customHeight="1" x14ac:dyDescent="0.2">
      <c r="A6" s="12" t="s">
        <v>10</v>
      </c>
      <c r="B6" s="13">
        <v>1700000</v>
      </c>
      <c r="C6" s="13">
        <v>10555491.58</v>
      </c>
      <c r="D6" s="15">
        <f>B6+C6</f>
        <v>12255491.58</v>
      </c>
      <c r="E6" s="13">
        <v>7575503.1600000001</v>
      </c>
      <c r="F6" s="13">
        <v>7575503.1600000001</v>
      </c>
      <c r="G6" s="15">
        <f>+D6-E6</f>
        <v>4679988.42</v>
      </c>
    </row>
    <row r="7" spans="1:10" ht="12.75" customHeight="1" x14ac:dyDescent="0.2">
      <c r="A7" s="12" t="s">
        <v>11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+D7-E7</f>
        <v>0</v>
      </c>
    </row>
    <row r="8" spans="1:10" ht="12.75" customHeight="1" x14ac:dyDescent="0.2">
      <c r="A8" s="12" t="s">
        <v>12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5">
        <f>+D8-E8</f>
        <v>0</v>
      </c>
      <c r="H8" s="16"/>
      <c r="I8" s="17"/>
      <c r="J8" s="17"/>
    </row>
    <row r="9" spans="1:10" ht="12.75" customHeight="1" x14ac:dyDescent="0.2">
      <c r="A9" s="12" t="s">
        <v>13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+D9-E9</f>
        <v>0</v>
      </c>
      <c r="H9" s="16"/>
      <c r="I9" s="17"/>
      <c r="J9" s="17"/>
    </row>
    <row r="10" spans="1:10" ht="12.75" customHeight="1" x14ac:dyDescent="0.2">
      <c r="A10" s="18" t="s">
        <v>14</v>
      </c>
      <c r="B10" s="19">
        <f>SUM(B5:B9)</f>
        <v>112032161.34999999</v>
      </c>
      <c r="C10" s="19">
        <f>SUM(C5:C9)</f>
        <v>46117554.549999997</v>
      </c>
      <c r="D10" s="19">
        <f>SUM(D5+D6+D7+D8+D9)</f>
        <v>158149715.90000001</v>
      </c>
      <c r="E10" s="19">
        <f>SUM(E5+E6+E7+E8+E9)</f>
        <v>153074757.22</v>
      </c>
      <c r="F10" s="19">
        <f>SUM(F5+F6+F7+F8+F9)</f>
        <v>152828258.84999999</v>
      </c>
      <c r="G10" s="19">
        <f>SUM(G5+G6+G7+G8+G9)</f>
        <v>5074958.6799999904</v>
      </c>
    </row>
    <row r="11" spans="1:10" ht="23.25" customHeight="1" x14ac:dyDescent="0.2">
      <c r="A11" s="20" t="s">
        <v>15</v>
      </c>
    </row>
    <row r="13" spans="1:10" x14ac:dyDescent="0.2">
      <c r="B13" s="21"/>
      <c r="C13" s="21"/>
      <c r="D13" s="21"/>
      <c r="E13" s="21"/>
      <c r="F13" s="21"/>
      <c r="G13" s="21"/>
    </row>
    <row r="14" spans="1:10" s="24" customFormat="1" x14ac:dyDescent="0.2">
      <c r="A14" s="22"/>
      <c r="B14" s="22"/>
      <c r="C14" s="22"/>
      <c r="D14" s="22"/>
      <c r="E14" s="22"/>
      <c r="F14" s="23"/>
      <c r="G14" s="23"/>
    </row>
    <row r="15" spans="1:10" x14ac:dyDescent="0.2">
      <c r="A15" s="22" t="s">
        <v>16</v>
      </c>
      <c r="B15" s="22"/>
      <c r="C15" s="22"/>
      <c r="D15" s="22"/>
      <c r="E15" s="22" t="s">
        <v>17</v>
      </c>
      <c r="F15" s="25"/>
      <c r="G15" s="25"/>
    </row>
    <row r="16" spans="1:10" x14ac:dyDescent="0.2">
      <c r="A16" s="22" t="s">
        <v>18</v>
      </c>
      <c r="B16" s="22"/>
      <c r="C16" s="22"/>
      <c r="D16" s="22"/>
      <c r="E16" s="22" t="s">
        <v>19</v>
      </c>
      <c r="F16" s="25"/>
      <c r="G16" s="25"/>
    </row>
    <row r="18" spans="2:2" x14ac:dyDescent="0.2">
      <c r="B18" s="26"/>
    </row>
    <row r="19" spans="2:2" x14ac:dyDescent="0.2">
      <c r="B19" s="26"/>
    </row>
    <row r="20" spans="2:2" x14ac:dyDescent="0.2">
      <c r="B20" s="26"/>
    </row>
    <row r="21" spans="2:2" x14ac:dyDescent="0.2">
      <c r="B21" s="26"/>
    </row>
    <row r="22" spans="2:2" x14ac:dyDescent="0.2">
      <c r="B22" s="26"/>
    </row>
    <row r="23" spans="2:2" x14ac:dyDescent="0.2">
      <c r="B23" s="26"/>
    </row>
    <row r="24" spans="2:2" x14ac:dyDescent="0.2">
      <c r="B24" s="26"/>
    </row>
    <row r="25" spans="2:2" x14ac:dyDescent="0.2">
      <c r="B25" s="26"/>
    </row>
    <row r="26" spans="2:2" x14ac:dyDescent="0.2">
      <c r="B26" s="26"/>
    </row>
    <row r="27" spans="2:2" x14ac:dyDescent="0.2">
      <c r="B27" s="26"/>
    </row>
    <row r="28" spans="2:2" x14ac:dyDescent="0.2">
      <c r="B28" s="26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ignoredErrors>
    <ignoredError sqref="D5:D9 G5:G9 F10" unlockedFormula="1"/>
    <ignoredError sqref="G10 D10:E10 B10:C10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2022-03-24T20:51:07Z</cp:lastPrinted>
  <dcterms:created xsi:type="dcterms:W3CDTF">2022-03-24T20:50:16Z</dcterms:created>
  <dcterms:modified xsi:type="dcterms:W3CDTF">2022-03-24T20:51:24Z</dcterms:modified>
</cp:coreProperties>
</file>