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UERREROS\Desktop\UPG 2021\AUDITORIAS\DICTAMEN EST FINANC 20\Observaciones de Auditoría\"/>
    </mc:Choice>
  </mc:AlternateContent>
  <bookViews>
    <workbookView xWindow="0" yWindow="0" windowWidth="28800" windowHeight="12435"/>
  </bookViews>
  <sheets>
    <sheet name="AUDITORIA" sheetId="1" r:id="rId1"/>
  </sheets>
  <definedNames>
    <definedName name="_xlnm._FilterDatabase" localSheetId="0" hidden="1">AUDITORIA!$A$3:$H$148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7" i="1"/>
  <c r="H85" i="1"/>
  <c r="H84" i="1"/>
  <c r="H83" i="1"/>
  <c r="H81" i="1"/>
  <c r="H80" i="1"/>
  <c r="H79" i="1"/>
</calcChain>
</file>

<file path=xl/sharedStrings.xml><?xml version="1.0" encoding="utf-8"?>
<sst xmlns="http://schemas.openxmlformats.org/spreadsheetml/2006/main" count="853" uniqueCount="434">
  <si>
    <t>UNIVERSIDAD POLITÉCNICA DE GUANAJUATO
MONTOS PAGADOS POR AYUDAS Y SUBSIDIOS
Del 1° de Enero al 31 de Diciembre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</si>
  <si>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</si>
  <si>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</si>
  <si>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</si>
  <si>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</si>
  <si>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</si>
  <si>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</si>
  <si>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</si>
  <si>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</si>
  <si>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</si>
  <si>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</si>
  <si>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</si>
  <si>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ELIZABETH MARTINEZ RANGEL</t>
  </si>
  <si>
    <t>MARE960602MGTRNL05</t>
  </si>
  <si>
    <t>MARE960602M15</t>
  </si>
  <si>
    <t>ALEJANDRA TORRES ESPITIA</t>
  </si>
  <si>
    <t>TOEA970423MGTRSL06</t>
  </si>
  <si>
    <t>TOEA9704232W0</t>
  </si>
  <si>
    <t>BELEN ROSILLO SANCHEZ</t>
  </si>
  <si>
    <t>ROSB970302MMCSNL02</t>
  </si>
  <si>
    <t>ROSB970302</t>
  </si>
  <si>
    <t>JOSE LUIS GUERRERO FLORES</t>
  </si>
  <si>
    <t>GUFL970820HGTRLS14</t>
  </si>
  <si>
    <t>GUFL970820UM0</t>
  </si>
  <si>
    <t>SARA LUCIA ALVAREZ PARRA</t>
  </si>
  <si>
    <t>AAPS980504MGTLRR09</t>
  </si>
  <si>
    <t>AAPS980504</t>
  </si>
  <si>
    <t>CESAR JOVANI MARTINEZ VILLAGOMEZ</t>
  </si>
  <si>
    <t>MAVC960609HGTRLS02</t>
  </si>
  <si>
    <t>MAVC960609</t>
  </si>
  <si>
    <t>JOSE ROBERTO MENDOZA SANTA ROSA</t>
  </si>
  <si>
    <t>MESR951023HGTNNB04</t>
  </si>
  <si>
    <t>MESR951023</t>
  </si>
  <si>
    <t>JUAN PABLO CHAVEZ MEDINA</t>
  </si>
  <si>
    <t>CAMJ970107HMNHDN02</t>
  </si>
  <si>
    <t>CAMJ97010746A</t>
  </si>
  <si>
    <t>ALMA MARIANA GUTIERREZ MONTECILLO</t>
  </si>
  <si>
    <t>GUMA970922MGTTNL06</t>
  </si>
  <si>
    <t>GUMA970922MPS</t>
  </si>
  <si>
    <t>MARIA DE LOURDES TOVAR CORONA</t>
  </si>
  <si>
    <t>TOCL920907MGTVRR00</t>
  </si>
  <si>
    <t>TOCL920907</t>
  </si>
  <si>
    <t>JESSICA ESTEFANIA ALEJOS VELAZQUEZ</t>
  </si>
  <si>
    <t>AEVJ970727MGTLLS04</t>
  </si>
  <si>
    <t>AEVJ970727</t>
  </si>
  <si>
    <t>BRENDA YARELI AGUILAR CARACHEO</t>
  </si>
  <si>
    <t>AUCB980103MGTGRR12</t>
  </si>
  <si>
    <t>AUCB980103</t>
  </si>
  <si>
    <t>ARLET OCHOA FUENTES</t>
  </si>
  <si>
    <t>OOFA980109MGTCNR09</t>
  </si>
  <si>
    <t>OOFA9801093T9</t>
  </si>
  <si>
    <t>YASMIN NATHALI GOMEZ ORTEGA</t>
  </si>
  <si>
    <t>GOOY950414MGTMRS04</t>
  </si>
  <si>
    <t>GOOY950414IV2</t>
  </si>
  <si>
    <t>MA. GUADALUPE MIRANDA SERRANO</t>
  </si>
  <si>
    <t>MISG951215MGTRRD05</t>
  </si>
  <si>
    <t>MISG9512156Y9</t>
  </si>
  <si>
    <t>NAYELI MONTSERRAT MORENO VIDAL</t>
  </si>
  <si>
    <t>MOVN980805MGTRDY04</t>
  </si>
  <si>
    <t>MOVN980805AR7</t>
  </si>
  <si>
    <t>CHRISTOFER JESUS RUIZ TORRENTERA</t>
  </si>
  <si>
    <t>RUTC960710HPLZRH01</t>
  </si>
  <si>
    <t>RUTC960710TC9</t>
  </si>
  <si>
    <t>CESAR ANDRE VAZQUEZ RODRIGUEZ</t>
  </si>
  <si>
    <t>VARC951213HGTZDS07</t>
  </si>
  <si>
    <t>VARC951213</t>
  </si>
  <si>
    <t>MONTSERRAT PALIZADA GONZALEZ</t>
  </si>
  <si>
    <t>PAGM960208MGTLNN04</t>
  </si>
  <si>
    <t>PAGM960208HP3</t>
  </si>
  <si>
    <t>DALIA ROCIO MENDOZA JAVALERA</t>
  </si>
  <si>
    <t>MEJD980306MGTNVL06</t>
  </si>
  <si>
    <t>MEJD980306670</t>
  </si>
  <si>
    <t>MIRIAM MARGARITA CARRANCO MARTINEZ</t>
  </si>
  <si>
    <t>CAMM950907MGTRRR05</t>
  </si>
  <si>
    <t>CAMM950907919</t>
  </si>
  <si>
    <t>JUAN ALEJANDRO LEON MALDONADO</t>
  </si>
  <si>
    <t>LEMJ980313HGTNLN01</t>
  </si>
  <si>
    <t>LEMJ980313I12</t>
  </si>
  <si>
    <t>MARIA DEL ROCIO RAMIREZ ROMERO</t>
  </si>
  <si>
    <t>RARR950116MGTMMC00</t>
  </si>
  <si>
    <t>RARR950116</t>
  </si>
  <si>
    <t>LUIS RAYMUNDO RODRIGUEZ FLORES</t>
  </si>
  <si>
    <t>ROFL980831HTSDLS03</t>
  </si>
  <si>
    <t>ROFL980831EH4</t>
  </si>
  <si>
    <t>CARLOS ALBERTO CAMPOS SORIA</t>
  </si>
  <si>
    <t>CASC950510HGTMRR00</t>
  </si>
  <si>
    <t>CASC950510BN7</t>
  </si>
  <si>
    <t>LUIS ENRIQUE VALENCIA GUERRA</t>
  </si>
  <si>
    <t>VAGL960615HGTLRS06</t>
  </si>
  <si>
    <t>VAGL960615</t>
  </si>
  <si>
    <t>LUCINA HERNANDEZ MORALES</t>
  </si>
  <si>
    <t>HEML960827MGTRRC08</t>
  </si>
  <si>
    <t>HEML9608274T5</t>
  </si>
  <si>
    <t>JOHAN MANUEL CARACHEO MEDINA</t>
  </si>
  <si>
    <t>CAMJ961111HGTRDH00</t>
  </si>
  <si>
    <t>CAMJ961111H97</t>
  </si>
  <si>
    <t>ALBERTO DANIEL TIRADO MARTINEZ</t>
  </si>
  <si>
    <t>TIMA980124HGTRRL02</t>
  </si>
  <si>
    <t>TIMA9801245U8</t>
  </si>
  <si>
    <t>KARLA JANET HERNANDEZ CARDENAS</t>
  </si>
  <si>
    <t>HECK980213MGTRRR01</t>
  </si>
  <si>
    <t>HECK9802136E5</t>
  </si>
  <si>
    <t>ADAN DONDIEGO CERVANTES</t>
  </si>
  <si>
    <t>DOCA970403HGTNRD07</t>
  </si>
  <si>
    <t>DOCA970403H18</t>
  </si>
  <si>
    <t>GUILLERMO PACHECO EGUIA</t>
  </si>
  <si>
    <t>PAEG961204HGTCGL09</t>
  </si>
  <si>
    <t>PAEG961204</t>
  </si>
  <si>
    <t>MARIA GUADALUPE MURILLO FRANCO</t>
  </si>
  <si>
    <t>MUFG931211MGTRRD00</t>
  </si>
  <si>
    <t>MUFG931211PZA</t>
  </si>
  <si>
    <t>ALEJANDRO PLATA ORDOÑEZ</t>
  </si>
  <si>
    <t>PAOA901214HMCLRL04</t>
  </si>
  <si>
    <t>PAOA901214LM6</t>
  </si>
  <si>
    <t>VICTOR MANUEL AVILA CHAYRE</t>
  </si>
  <si>
    <t>AICV980816HGTVHC08</t>
  </si>
  <si>
    <t>AICV980816</t>
  </si>
  <si>
    <t>JOSE FERNANDO COVARRUBIAS FLORES</t>
  </si>
  <si>
    <t>COFF970201HGTVLR00</t>
  </si>
  <si>
    <t>COFF970201IJ7</t>
  </si>
  <si>
    <t>ANDRES FLORES MEDINA</t>
  </si>
  <si>
    <t>FOMA970503HGTLDN00</t>
  </si>
  <si>
    <t>FOMA9705036NP</t>
  </si>
  <si>
    <t>KARLA LISSET MARTINEZ CONEJO</t>
  </si>
  <si>
    <t>MACK980326MGTRNR01</t>
  </si>
  <si>
    <t>MACK980326KM6</t>
  </si>
  <si>
    <t>JOSE MARIA VAZQUEZ RAMOS</t>
  </si>
  <si>
    <t>VARM970415HGTZMR00</t>
  </si>
  <si>
    <t>VARM970415</t>
  </si>
  <si>
    <t>JUAN MAXIMILIANO RAMIREZ GRIMALDO</t>
  </si>
  <si>
    <t>RAGJ980228HGTMRN02</t>
  </si>
  <si>
    <t>RAGJ980228SS5</t>
  </si>
  <si>
    <t>JUAN JOSE ARRIAGA HUERTA</t>
  </si>
  <si>
    <t>AIHJ951005HGTRRN00</t>
  </si>
  <si>
    <t>AIHJ951005LQ2</t>
  </si>
  <si>
    <t>NOEL EFRAIN GOVEA VILLAGOMEZ</t>
  </si>
  <si>
    <t>GOVN970613HGTVLL05</t>
  </si>
  <si>
    <t>GOVI970613</t>
  </si>
  <si>
    <t>ERICK FABIAN GUTIERREZ MERCADO</t>
  </si>
  <si>
    <t>GUME961121HGTTRR03</t>
  </si>
  <si>
    <t>GUME961121</t>
  </si>
  <si>
    <t>CRISTIAN ENRIQUE SERRANO PATIÑO</t>
  </si>
  <si>
    <t>SEPC970816HGTRTR03</t>
  </si>
  <si>
    <t>SEPC970816</t>
  </si>
  <si>
    <t>CARLOS ALBERTO MENDEZ ZAVALA</t>
  </si>
  <si>
    <t>MEZC950610HGTNVR08</t>
  </si>
  <si>
    <t>MEZC950610BP4</t>
  </si>
  <si>
    <t>JANETTE ALEJANDRA GONZALEZ AMARRADOR</t>
  </si>
  <si>
    <t>GOAJ980414MGTNMN02</t>
  </si>
  <si>
    <t>GOAJ980414JXA</t>
  </si>
  <si>
    <t>FRIDA YOSELINE MUÑOZ PAREDES</t>
  </si>
  <si>
    <t>MUPF980703MGTXRR08</t>
  </si>
  <si>
    <t>MUPF980703</t>
  </si>
  <si>
    <t>MICHELLE SALINAS LOPEZ</t>
  </si>
  <si>
    <t>SALM971218MGTLPC06</t>
  </si>
  <si>
    <t>SALM971218AG7</t>
  </si>
  <si>
    <t>CRISTIAN JESUS BARRON PATIÑO</t>
  </si>
  <si>
    <t>BAPC950610HGTRTR07</t>
  </si>
  <si>
    <t>BAPC950610R17</t>
  </si>
  <si>
    <t>FATIMA MARIA ZARATE ROBLEZ</t>
  </si>
  <si>
    <t>ZARF970523MGTRBT08</t>
  </si>
  <si>
    <t>ZARF9705235JA</t>
  </si>
  <si>
    <t>ANA DANIELA PRIETO GUERRERO</t>
  </si>
  <si>
    <t>PIGA971112MGTRRN03</t>
  </si>
  <si>
    <t>PIGA971112RB1</t>
  </si>
  <si>
    <t>YERALDIN CANTERO ESPITIA</t>
  </si>
  <si>
    <t>CAEY981217MGTNSR05</t>
  </si>
  <si>
    <t>CAEY981217CK3</t>
  </si>
  <si>
    <t>IVAN PEREZ AGUILAR</t>
  </si>
  <si>
    <t>PEAI960321HGTRGV00</t>
  </si>
  <si>
    <t>PEAI960321FWA </t>
  </si>
  <si>
    <t>MARTHA BIBIANA RIVERA RIZO</t>
  </si>
  <si>
    <t>RIRM990604MGTVZR01</t>
  </si>
  <si>
    <t>RIRM990604</t>
  </si>
  <si>
    <t>MARIA ALEJANDRA HERNANDEZ MORENO</t>
  </si>
  <si>
    <t>HEMA990504MGTRRL15</t>
  </si>
  <si>
    <t>HEMA9905045R0 </t>
  </si>
  <si>
    <t>CARLOS EMMANUEL FLORES RAMIREZ</t>
  </si>
  <si>
    <t>FORC970509HGTLMR09</t>
  </si>
  <si>
    <t>FORC970509</t>
  </si>
  <si>
    <t>MELISSA MARIA HERNANDEZ ABOYTES</t>
  </si>
  <si>
    <t>HEAM970412MGTRBL02</t>
  </si>
  <si>
    <t>HEAM970412</t>
  </si>
  <si>
    <t>LUIS ANGEL SANCHEZ MANCERA</t>
  </si>
  <si>
    <t>SAML970402HGTNNS18</t>
  </si>
  <si>
    <t>SAML970402KH9</t>
  </si>
  <si>
    <t>DARIO GABRIEL ROJAS MARTINEZ</t>
  </si>
  <si>
    <t>ROMD970928HGTJRR07</t>
  </si>
  <si>
    <t>ROMD970928UQ3</t>
  </si>
  <si>
    <t>JOANNA DANIELA GERVACIO AGUILAR</t>
  </si>
  <si>
    <t>GEAJ971211MGTRGN08</t>
  </si>
  <si>
    <t>GEAJ971211</t>
  </si>
  <si>
    <t>CARLOS ADRIAN TAMAYO MIRANDA</t>
  </si>
  <si>
    <t>TAMC940611HGTMRR01</t>
  </si>
  <si>
    <t>TAMC940611</t>
  </si>
  <si>
    <t>ANEL MARTINEZ ARIAS</t>
  </si>
  <si>
    <t>MAAA981009MGTRRN02</t>
  </si>
  <si>
    <t>MAAA9810094H2</t>
  </si>
  <si>
    <t>DAVID GALVAN CORNEJO</t>
  </si>
  <si>
    <t>GACD970929HGTLRV07</t>
  </si>
  <si>
    <t>GACD970929</t>
  </si>
  <si>
    <t>JESUS ARMANDO VAZQUEZ GUZMAN</t>
  </si>
  <si>
    <t>VAGJ980530HGTZZS09</t>
  </si>
  <si>
    <t>VAGJ980530</t>
  </si>
  <si>
    <t>ASOCIACION NACIONAL DE UNIVERSIDADES POLITECNICAS A.C.</t>
  </si>
  <si>
    <t>ANU080805MG3</t>
  </si>
  <si>
    <t>MARITZA VERA CAMPOS</t>
  </si>
  <si>
    <t>VECM890417MGTRMR08</t>
  </si>
  <si>
    <t>VECM890417DS9</t>
  </si>
  <si>
    <t>SERGIO RODRIGUEZ MIRANDA</t>
  </si>
  <si>
    <t>ROMS891006HGTDRR00</t>
  </si>
  <si>
    <t>ROMS8910061E6</t>
  </si>
  <si>
    <t>ANGEL MARTIN CASTAÑEDA LOPEZ</t>
  </si>
  <si>
    <t>CALA911006HMNSPN07</t>
  </si>
  <si>
    <t>CALA9110062Z9</t>
  </si>
  <si>
    <t>JOSE GONZALEZ ALVAREZ</t>
  </si>
  <si>
    <t>GOAJ700301HDFNLS09</t>
  </si>
  <si>
    <t>GOAJ700301TU0</t>
  </si>
  <si>
    <t>GERARDO MARTINEZ MACOTELA</t>
  </si>
  <si>
    <t>MAMG941226HHGRCR03</t>
  </si>
  <si>
    <t>MAMG941226CQ3</t>
  </si>
  <si>
    <t>EMMA LILIANA MERINO GONZALEZ</t>
  </si>
  <si>
    <t>MEGE930925MGTRNM05</t>
  </si>
  <si>
    <t>MEGE930925U20</t>
  </si>
  <si>
    <t>CESAR ESAU PEÑA GALLARDO</t>
  </si>
  <si>
    <t>PEGC870531HGTXLS02</t>
  </si>
  <si>
    <t>PEGC870531MN9</t>
  </si>
  <si>
    <t>ALBERTO PASCUAL VAZQUEZ RENTERIA</t>
  </si>
  <si>
    <t>VARA940607HGTZNL06</t>
  </si>
  <si>
    <t>VARA940607QVA</t>
  </si>
  <si>
    <t>DIANA ELENA VERA FUENTES</t>
  </si>
  <si>
    <t>VEFD920727MGTRNN00</t>
  </si>
  <si>
    <t>VEFD920727BK4</t>
  </si>
  <si>
    <t>DAVID GASCA TENORIO</t>
  </si>
  <si>
    <t>GATD780118HTSSNV09</t>
  </si>
  <si>
    <t>GATD780118</t>
  </si>
  <si>
    <t>BERTHA ELIZABETH CERVANTES PEREZ</t>
  </si>
  <si>
    <t>CEPB940826MGTRRR01</t>
  </si>
  <si>
    <t>CEPB9408261M6</t>
  </si>
  <si>
    <t>JORGE JESUS CRUZ RODRIGUEZ</t>
  </si>
  <si>
    <t>CURJ950126HGTRDR04</t>
  </si>
  <si>
    <t>CURJ950126</t>
  </si>
  <si>
    <t>JOSE ANTONIO RODRIGUEZ LEON</t>
  </si>
  <si>
    <t>OOLA950913HGTDNN04</t>
  </si>
  <si>
    <t>OOLA950913</t>
  </si>
  <si>
    <t>ESTRADA CAMACHO ANA CRISTINA</t>
  </si>
  <si>
    <t>EACA910305MGTSMN09</t>
  </si>
  <si>
    <t>EACA910305</t>
  </si>
  <si>
    <t>FERNÁNDEZ SÁNCHEZ VÍCTOR HUGO</t>
  </si>
  <si>
    <t>FESV921024HGTRNC02</t>
  </si>
  <si>
    <t>FESV921024</t>
  </si>
  <si>
    <t>GUTIÉRREZ GUTIÉRREZ ABRAHAM</t>
  </si>
  <si>
    <t>GUGA950830HGTTTB09</t>
  </si>
  <si>
    <t>GUGA950830</t>
  </si>
  <si>
    <t>HERNÁNDEZ CIENEGA HANDY CARLOS</t>
  </si>
  <si>
    <t>HECH890111HVZRNN03</t>
  </si>
  <si>
    <t>HECH890111</t>
  </si>
  <si>
    <t>RAMÍREZ ACOSTA LESLIE ADRIANA</t>
  </si>
  <si>
    <t>RAAL950818MGTMCS07</t>
  </si>
  <si>
    <t>RAAL950818</t>
  </si>
  <si>
    <t>RAYAS NÚÑEZ MAXIMILIANO</t>
  </si>
  <si>
    <t>RANM890416HQRYXX05</t>
  </si>
  <si>
    <t>RANM890416</t>
  </si>
  <si>
    <t>EDUCAFIN</t>
  </si>
  <si>
    <t>IFI990423FB1</t>
  </si>
  <si>
    <t>GOBIERNO DEL ESTADO DE GUANAJUATO</t>
  </si>
  <si>
    <t>GEG850101FQ2</t>
  </si>
  <si>
    <t xml:space="preserve"> VIRIDIANA GPE. SANABRIA ROJAS</t>
  </si>
  <si>
    <t>SARV970621MGTNJR05</t>
  </si>
  <si>
    <t>SARV970621</t>
  </si>
  <si>
    <t>JOSE DOLORES HERNANDEZ PEREZ</t>
  </si>
  <si>
    <t>HEPD000501HGTRRLA8</t>
  </si>
  <si>
    <t>HEPD000501</t>
  </si>
  <si>
    <t>LUIS ANGEL MEDRANO REA</t>
  </si>
  <si>
    <t>MERL000411HGTDXSA4</t>
  </si>
  <si>
    <t>MERL000411</t>
  </si>
  <si>
    <t>FABIAN GUEVARA LUGO</t>
  </si>
  <si>
    <t>GULF970521HGTVGB08</t>
  </si>
  <si>
    <t>GULF970521</t>
  </si>
  <si>
    <t>MA. DEL RAYO LAGUNA DUARTE</t>
  </si>
  <si>
    <t>LADR880922MGTGRY06</t>
  </si>
  <si>
    <t>LADR880922</t>
  </si>
  <si>
    <t>JAQUELINE SHADE FLORES VARGAS</t>
  </si>
  <si>
    <t>FOVJ021221MGTLRQA3</t>
  </si>
  <si>
    <t>FOVJ021221</t>
  </si>
  <si>
    <t>EMANUEL ALEJANDRO RIVERA ZUÑIGA</t>
  </si>
  <si>
    <t>RIZE961114HGTVXM01</t>
  </si>
  <si>
    <t>RIZE961114</t>
  </si>
  <si>
    <t>LEONARDO ARRIAGA MONTERO</t>
  </si>
  <si>
    <t>AIML930203HGTRNN04</t>
  </si>
  <si>
    <t>AIML930203</t>
  </si>
  <si>
    <t>MONSERRAT MENDOZA VAZQUEZ</t>
  </si>
  <si>
    <t>MEVM991223MGTNZN04</t>
  </si>
  <si>
    <t>MEVM991223</t>
  </si>
  <si>
    <t>ANDREA G. AGUILAR PALMA</t>
  </si>
  <si>
    <t>AUPA010706MGTGLNA2</t>
  </si>
  <si>
    <t>AUPA010706</t>
  </si>
  <si>
    <t>ALEXIS RAMIREZ DE LA CRUZ</t>
  </si>
  <si>
    <t>RACA010122HGTMRLA9</t>
  </si>
  <si>
    <t>RACA010122</t>
  </si>
  <si>
    <t>SANDRO A. MIRANDA RAZO</t>
  </si>
  <si>
    <t>MIRS980217HGTRZN09</t>
  </si>
  <si>
    <t>MIRS980217</t>
  </si>
  <si>
    <t>JOSE GPE. HERNANDEZ</t>
  </si>
  <si>
    <t>HEMG940409HGTRND02</t>
  </si>
  <si>
    <t>HEMG940409</t>
  </si>
  <si>
    <t>ERIK GUSTAVO MARIN GUZMAN</t>
  </si>
  <si>
    <t>MAGE970801HGTRZR08</t>
  </si>
  <si>
    <t>MAGE970801</t>
  </si>
  <si>
    <t>Francisco Gustavo Mota Muñoz</t>
  </si>
  <si>
    <t>MOMF810215JGTTXR02</t>
  </si>
  <si>
    <t>MOMF810215ST1</t>
  </si>
  <si>
    <t>Miguel León Rodríguez</t>
  </si>
  <si>
    <t>LERM770314HGTNDG05</t>
  </si>
  <si>
    <t>LERM770314C11</t>
  </si>
  <si>
    <t>Luis Armando Verdín Medina</t>
  </si>
  <si>
    <t>VEML820812HGTRDS08</t>
  </si>
  <si>
    <t>VEML8208127Z9</t>
  </si>
  <si>
    <t>Benito Aguilar Juárez</t>
  </si>
  <si>
    <t>AUJB730923HGTGRN02</t>
  </si>
  <si>
    <t>AUJB730923KS9</t>
  </si>
  <si>
    <t>Carlos Alberto Ruiz Colunga</t>
  </si>
  <si>
    <t>RUCC830521HSPZLR09</t>
  </si>
  <si>
    <t>RUCC830521UX9</t>
  </si>
  <si>
    <t>Fernández Soto Diego</t>
  </si>
  <si>
    <t>FESD900503HGTRTG09</t>
  </si>
  <si>
    <t>FESD900503GT2</t>
  </si>
  <si>
    <t>Toledo Aguilar Luis Ángel</t>
  </si>
  <si>
    <t>TOAL920304HCSLGS09</t>
  </si>
  <si>
    <t>TOAL920304NU4</t>
  </si>
  <si>
    <t>Claudia Tinajero Ramírez</t>
  </si>
  <si>
    <t>TIRC740702MGTNML07</t>
  </si>
  <si>
    <t>TIRC74070253A</t>
  </si>
  <si>
    <t>Santiago Gutiérrez Vargas</t>
  </si>
  <si>
    <t>GUVS841031HDFTRN05</t>
  </si>
  <si>
    <t>GUVS841031MG2</t>
  </si>
  <si>
    <t>José de la Cruz Mendoza Derramadero</t>
  </si>
  <si>
    <t>MEDC780214HGTNRR09</t>
  </si>
  <si>
    <t>MEDC780214L22</t>
  </si>
  <si>
    <t>Mauro Paz Cabrera</t>
  </si>
  <si>
    <t>PACM711209HGTZBR08</t>
  </si>
  <si>
    <t>PACM711209MJ5</t>
  </si>
  <si>
    <t>Medina Ramos Gabriela</t>
  </si>
  <si>
    <t>MERG740228MGTDMB00</t>
  </si>
  <si>
    <t>MERG740228341</t>
  </si>
  <si>
    <t>Luz María Serrano Jamaica</t>
  </si>
  <si>
    <t>SEJL880223MGTRMZ02</t>
  </si>
  <si>
    <t>SEJL880223K72</t>
  </si>
  <si>
    <t>José Martín Romero García</t>
  </si>
  <si>
    <t>ROGM821117HASMRR05</t>
  </si>
  <si>
    <t>ROGM821117E66</t>
  </si>
  <si>
    <t>Patricia Ibarra Torres</t>
  </si>
  <si>
    <t>IATP840317MDFBRT02</t>
  </si>
  <si>
    <t>IATP8403174W0</t>
  </si>
  <si>
    <t>Norma Leticia Flores Martínez</t>
  </si>
  <si>
    <t>FOMN820812MDFLRR06</t>
  </si>
  <si>
    <t>FOMN820812DI8</t>
  </si>
  <si>
    <t>Iván Zavala Del Ángel</t>
  </si>
  <si>
    <t>ZAAI770516HVZVNV00</t>
  </si>
  <si>
    <t>ZAAI770516LS0</t>
  </si>
  <si>
    <t>Jarquín Enríquez Lorenzo</t>
  </si>
  <si>
    <t>JAEL770227HOCRNR06</t>
  </si>
  <si>
    <t>JAEL770227T35</t>
  </si>
  <si>
    <t>Valadez Hegler Rebeca del Carmen</t>
  </si>
  <si>
    <t>VAHR831222MQTLGB02</t>
  </si>
  <si>
    <t>VAHR8312229V5</t>
  </si>
  <si>
    <t>Pedro Yañez Contreras</t>
  </si>
  <si>
    <t>YACP730414HGTXND02</t>
  </si>
  <si>
    <t>YACP730414176</t>
  </si>
  <si>
    <t>José Manuel Prieto  Cerritos</t>
  </si>
  <si>
    <t>PICM760220HGTRRN07</t>
  </si>
  <si>
    <t>PICM760220EH7</t>
  </si>
  <si>
    <t>Roberto Ruíz Jimenez</t>
  </si>
  <si>
    <t>RUJR961028HDFZMB09</t>
  </si>
  <si>
    <t>RUJR961028MR4</t>
  </si>
  <si>
    <t>Ivan Emanuel Trujillo Herrera</t>
  </si>
  <si>
    <t>TUHI980103HTSRRV05</t>
  </si>
  <si>
    <t>TUHI980103HK3</t>
  </si>
  <si>
    <t>Luis Adrián Camargo Pérez</t>
  </si>
  <si>
    <t>CAPL990308HGTMRS08</t>
  </si>
  <si>
    <t>CAPL9903087R4</t>
  </si>
  <si>
    <t>Francisco Alejandro Gutierrez Nuñez</t>
  </si>
  <si>
    <t>GUNF990216HGTTXR05</t>
  </si>
  <si>
    <t>GUNF990216LB3</t>
  </si>
  <si>
    <t>Miriam Yaret Aguilar Martínez</t>
  </si>
  <si>
    <t>AUMM991104MGTGRR05</t>
  </si>
  <si>
    <t>AUMM991104IU3</t>
  </si>
  <si>
    <t>Carlos Andrés Escobedo Cortes</t>
  </si>
  <si>
    <t>EOCC990617HGTSRR00</t>
  </si>
  <si>
    <t>EOCC990617HB5</t>
  </si>
  <si>
    <t>Diana Téllez Vera</t>
  </si>
  <si>
    <t>TEVD990322MGTLRN07</t>
  </si>
  <si>
    <t>TEVD990322FK6</t>
  </si>
  <si>
    <t>Eliezer Misael Cantoya Montoya</t>
  </si>
  <si>
    <t>CAME980909HMCNNL00</t>
  </si>
  <si>
    <t>CAME980909H7A</t>
  </si>
  <si>
    <t>Natalia Landin Hernández</t>
  </si>
  <si>
    <t>LAHN000211MGTNRTA9</t>
  </si>
  <si>
    <t>LAHN000211I22</t>
  </si>
  <si>
    <t>Luis Gerardo Galindo Palacios</t>
  </si>
  <si>
    <t>GAPL970910HGTLLS01</t>
  </si>
  <si>
    <t>GAPL970910KW9</t>
  </si>
  <si>
    <t>Raúl Daniel Flores Delgado</t>
  </si>
  <si>
    <t>FODR990615HGTLLL03</t>
  </si>
  <si>
    <t>FODR990615</t>
  </si>
  <si>
    <t>Luis Fernando Guzmán Pérez</t>
  </si>
  <si>
    <t>GUPL970911HGTZRS02</t>
  </si>
  <si>
    <t>GUPL970911</t>
  </si>
  <si>
    <t>Giovanni Alejandro Macias Contreras</t>
  </si>
  <si>
    <t>MACG950726HGTCNV04</t>
  </si>
  <si>
    <t>MACG950726</t>
  </si>
  <si>
    <t>Leonardo Daniel Gómez Hernández</t>
  </si>
  <si>
    <t>GOHL950219HMNMRN07</t>
  </si>
  <si>
    <t>GOHL950219</t>
  </si>
  <si>
    <t>Carlos Evaristo Ochoa</t>
  </si>
  <si>
    <t>EAOC981119HGTVCR04</t>
  </si>
  <si>
    <t>EAOC981119KQ2</t>
  </si>
  <si>
    <t>Estefania Montoya Carmona</t>
  </si>
  <si>
    <t>MOCE961108MGTNRS06</t>
  </si>
  <si>
    <t>MOCE961108</t>
  </si>
  <si>
    <t>Natividad González Cerritos</t>
  </si>
  <si>
    <t>GOCN991224MGTNRT10</t>
  </si>
  <si>
    <t>GOCN991224GN4</t>
  </si>
  <si>
    <t>Tamara Lisset Cetina Gasta</t>
  </si>
  <si>
    <t>CEGT990129MGTTSM05</t>
  </si>
  <si>
    <t>CEGT9901296U4</t>
  </si>
  <si>
    <t>José Francisco Echeverria Morin</t>
  </si>
  <si>
    <t>EEMF820209HGTCRR08</t>
  </si>
  <si>
    <t>EEMF820209</t>
  </si>
  <si>
    <t>Bajo protesta de decir verdad declaramos que los Estados Financieros y sus Notas son razonablemente correctos y responsabilidad del emisor</t>
  </si>
  <si>
    <t xml:space="preserve">              MTRO. HUGO GARCÍA VARGAS</t>
  </si>
  <si>
    <t xml:space="preserve">               ING. JOSÉ DE JESÚS ROMO GUTIÉRREZ</t>
  </si>
  <si>
    <t xml:space="preserve">     ENCARGADO DE DESPACHO DE RECTORÍA</t>
  </si>
  <si>
    <t xml:space="preserve">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</si>
</sst>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b/>
      <sz val="10"/>
      <color theme="0"/>
      <name val="Arial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4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4" borderId="0" xfId="0" applyFont="1" applyFill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145</xdr:row>
      <xdr:rowOff>285750</xdr:rowOff>
    </xdr:from>
    <xdr:ext cx="2609850" cy="38100"/>
    <xdr:grpSp>
      <xdr:nvGrpSpPr>
        <xdr:cNvPr id="2" name="Shape 2" title="Dibujo"/>
        <xdr:cNvGrpSpPr/>
      </xdr:nvGrpSpPr>
      <xdr:grpSpPr>
        <a:xfrm>
          <a:off x="266700" y="48167925"/>
          <a:ext cx="2609850" cy="38100"/>
          <a:chOff x="4041075" y="3780000"/>
          <a:chExt cx="2609850" cy="0"/>
        </a:xfrm>
      </xdr:grpSpPr>
      <xdr:cxnSp macro="">
        <xdr:nvCxnSpPr>
          <xdr:cNvPr id="3" name="Shape 3"/>
          <xdr:cNvCxnSpPr/>
        </xdr:nvCxnSpPr>
        <xdr:spPr>
          <a:xfrm>
            <a:off x="4041075" y="3780000"/>
            <a:ext cx="26098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390525</xdr:colOff>
      <xdr:row>145</xdr:row>
      <xdr:rowOff>304800</xdr:rowOff>
    </xdr:from>
    <xdr:ext cx="4219575" cy="38100"/>
    <xdr:grpSp>
      <xdr:nvGrpSpPr>
        <xdr:cNvPr id="4" name="Shape 2" title="Dibujo"/>
        <xdr:cNvGrpSpPr/>
      </xdr:nvGrpSpPr>
      <xdr:grpSpPr>
        <a:xfrm>
          <a:off x="7372350" y="48186975"/>
          <a:ext cx="4219575" cy="38100"/>
          <a:chOff x="3236213" y="3780000"/>
          <a:chExt cx="4219575" cy="0"/>
        </a:xfrm>
      </xdr:grpSpPr>
      <xdr:cxnSp macro="">
        <xdr:nvCxnSpPr>
          <xdr:cNvPr id="5" name="Shape 4"/>
          <xdr:cNvCxnSpPr/>
        </xdr:nvCxnSpPr>
        <xdr:spPr>
          <a:xfrm>
            <a:off x="3236213" y="3780000"/>
            <a:ext cx="42195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996"/>
  <sheetViews>
    <sheetView showGridLines="0" tabSelected="1" topLeftCell="A139" workbookViewId="0">
      <selection activeCell="E154" sqref="E154"/>
    </sheetView>
  </sheetViews>
  <sheetFormatPr baseColWidth="10" defaultColWidth="12.625" defaultRowHeight="15" customHeight="1" x14ac:dyDescent="0.2"/>
  <cols>
    <col min="1" max="1" width="25.625" style="2" customWidth="1"/>
    <col min="2" max="2" width="9.75" style="2" customWidth="1"/>
    <col min="3" max="3" width="8.625" style="2" customWidth="1"/>
    <col min="4" max="4" width="11.25" style="2" customWidth="1"/>
    <col min="5" max="5" width="36.375" style="2" customWidth="1"/>
    <col min="6" max="6" width="18" style="2" customWidth="1"/>
    <col min="7" max="7" width="13.75" style="2" customWidth="1"/>
    <col min="8" max="8" width="13.25" style="2" customWidth="1"/>
    <col min="9" max="21" width="10.625" style="2" customWidth="1"/>
    <col min="22" max="16384" width="12.625" style="2"/>
  </cols>
  <sheetData>
    <row r="1" spans="1:21" ht="16.5" customHeight="1" x14ac:dyDescent="0.2">
      <c r="A1" s="13"/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9" customHeight="1" x14ac:dyDescent="0.2">
      <c r="A2" s="15" t="s">
        <v>0</v>
      </c>
      <c r="B2" s="16"/>
      <c r="C2" s="16"/>
      <c r="D2" s="16"/>
      <c r="E2" s="16"/>
      <c r="F2" s="16"/>
      <c r="G2" s="16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9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9.25" customHeight="1" x14ac:dyDescent="0.2">
      <c r="A4" s="6" t="s">
        <v>9</v>
      </c>
      <c r="B4" s="6"/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7">
        <v>2000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.5" customHeight="1" x14ac:dyDescent="0.2">
      <c r="A5" s="6" t="s">
        <v>9</v>
      </c>
      <c r="B5" s="6"/>
      <c r="C5" s="6" t="s">
        <v>10</v>
      </c>
      <c r="D5" s="6" t="s">
        <v>11</v>
      </c>
      <c r="E5" s="6" t="s">
        <v>15</v>
      </c>
      <c r="F5" s="6" t="s">
        <v>16</v>
      </c>
      <c r="G5" s="6" t="s">
        <v>17</v>
      </c>
      <c r="H5" s="7">
        <v>2000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5.5" customHeight="1" x14ac:dyDescent="0.2">
      <c r="A6" s="6" t="s">
        <v>9</v>
      </c>
      <c r="B6" s="6"/>
      <c r="C6" s="6" t="s">
        <v>10</v>
      </c>
      <c r="D6" s="6" t="s">
        <v>11</v>
      </c>
      <c r="E6" s="6" t="s">
        <v>18</v>
      </c>
      <c r="F6" s="6" t="s">
        <v>19</v>
      </c>
      <c r="G6" s="6" t="s">
        <v>20</v>
      </c>
      <c r="H6" s="7">
        <v>2833.33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.5" customHeight="1" x14ac:dyDescent="0.2">
      <c r="A7" s="6" t="s">
        <v>9</v>
      </c>
      <c r="B7" s="6"/>
      <c r="C7" s="6" t="s">
        <v>10</v>
      </c>
      <c r="D7" s="6" t="s">
        <v>11</v>
      </c>
      <c r="E7" s="6" t="s">
        <v>21</v>
      </c>
      <c r="F7" s="6" t="s">
        <v>22</v>
      </c>
      <c r="G7" s="6" t="s">
        <v>23</v>
      </c>
      <c r="H7" s="7">
        <v>2833.34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5.5" customHeight="1" x14ac:dyDescent="0.2">
      <c r="A8" s="6" t="s">
        <v>9</v>
      </c>
      <c r="B8" s="6"/>
      <c r="C8" s="6" t="s">
        <v>10</v>
      </c>
      <c r="D8" s="6" t="s">
        <v>11</v>
      </c>
      <c r="E8" s="6" t="s">
        <v>24</v>
      </c>
      <c r="F8" s="6" t="s">
        <v>25</v>
      </c>
      <c r="G8" s="6" t="s">
        <v>26</v>
      </c>
      <c r="H8" s="7">
        <v>5703.23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 x14ac:dyDescent="0.2">
      <c r="A9" s="6" t="s">
        <v>9</v>
      </c>
      <c r="B9" s="6"/>
      <c r="C9" s="6" t="s">
        <v>10</v>
      </c>
      <c r="D9" s="6" t="s">
        <v>11</v>
      </c>
      <c r="E9" s="6" t="s">
        <v>27</v>
      </c>
      <c r="F9" s="6" t="s">
        <v>28</v>
      </c>
      <c r="G9" s="6" t="s">
        <v>29</v>
      </c>
      <c r="H9" s="7">
        <v>5703.22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5.5" customHeight="1" x14ac:dyDescent="0.2">
      <c r="A10" s="6" t="s">
        <v>9</v>
      </c>
      <c r="B10" s="6"/>
      <c r="C10" s="6" t="s">
        <v>10</v>
      </c>
      <c r="D10" s="6" t="s">
        <v>11</v>
      </c>
      <c r="E10" s="6" t="s">
        <v>30</v>
      </c>
      <c r="F10" s="6" t="s">
        <v>31</v>
      </c>
      <c r="G10" s="6" t="s">
        <v>32</v>
      </c>
      <c r="H10" s="7">
        <v>5703.23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5.5" customHeight="1" x14ac:dyDescent="0.2">
      <c r="A11" s="6" t="s">
        <v>9</v>
      </c>
      <c r="B11" s="6"/>
      <c r="C11" s="6" t="s">
        <v>10</v>
      </c>
      <c r="D11" s="6" t="s">
        <v>11</v>
      </c>
      <c r="E11" s="6" t="s">
        <v>33</v>
      </c>
      <c r="F11" s="6" t="s">
        <v>34</v>
      </c>
      <c r="G11" s="6" t="s">
        <v>35</v>
      </c>
      <c r="H11" s="7">
        <v>21135.489999999998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5.5" customHeight="1" x14ac:dyDescent="0.2">
      <c r="A12" s="6" t="s">
        <v>9</v>
      </c>
      <c r="B12" s="6"/>
      <c r="C12" s="6" t="s">
        <v>10</v>
      </c>
      <c r="D12" s="6" t="s">
        <v>11</v>
      </c>
      <c r="E12" s="6" t="s">
        <v>36</v>
      </c>
      <c r="F12" s="6" t="s">
        <v>37</v>
      </c>
      <c r="G12" s="6" t="s">
        <v>38</v>
      </c>
      <c r="H12" s="7">
        <v>6525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5.5" customHeight="1" x14ac:dyDescent="0.2">
      <c r="A13" s="6" t="s">
        <v>9</v>
      </c>
      <c r="B13" s="6"/>
      <c r="C13" s="6" t="s">
        <v>10</v>
      </c>
      <c r="D13" s="6" t="s">
        <v>11</v>
      </c>
      <c r="E13" s="6" t="s">
        <v>39</v>
      </c>
      <c r="F13" s="6" t="s">
        <v>40</v>
      </c>
      <c r="G13" s="6" t="s">
        <v>41</v>
      </c>
      <c r="H13" s="7">
        <v>5970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5.5" customHeight="1" x14ac:dyDescent="0.2">
      <c r="A14" s="6" t="s">
        <v>9</v>
      </c>
      <c r="B14" s="6"/>
      <c r="C14" s="6" t="s">
        <v>10</v>
      </c>
      <c r="D14" s="6" t="s">
        <v>11</v>
      </c>
      <c r="E14" s="6" t="s">
        <v>42</v>
      </c>
      <c r="F14" s="6" t="s">
        <v>43</v>
      </c>
      <c r="G14" s="6" t="s">
        <v>44</v>
      </c>
      <c r="H14" s="7">
        <v>6330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5.5" customHeight="1" x14ac:dyDescent="0.2">
      <c r="A15" s="6" t="s">
        <v>9</v>
      </c>
      <c r="B15" s="6"/>
      <c r="C15" s="6" t="s">
        <v>10</v>
      </c>
      <c r="D15" s="6" t="s">
        <v>11</v>
      </c>
      <c r="E15" s="6" t="s">
        <v>45</v>
      </c>
      <c r="F15" s="6" t="s">
        <v>46</v>
      </c>
      <c r="G15" s="6" t="s">
        <v>47</v>
      </c>
      <c r="H15" s="7">
        <v>6765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1.5" customHeight="1" x14ac:dyDescent="0.2">
      <c r="A16" s="6" t="s">
        <v>9</v>
      </c>
      <c r="B16" s="6"/>
      <c r="C16" s="6" t="s">
        <v>10</v>
      </c>
      <c r="D16" s="6" t="s">
        <v>11</v>
      </c>
      <c r="E16" s="6" t="s">
        <v>48</v>
      </c>
      <c r="F16" s="6" t="s">
        <v>49</v>
      </c>
      <c r="G16" s="6" t="s">
        <v>50</v>
      </c>
      <c r="H16" s="7">
        <v>6765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5.5" customHeight="1" x14ac:dyDescent="0.2">
      <c r="A17" s="6" t="s">
        <v>9</v>
      </c>
      <c r="B17" s="6"/>
      <c r="C17" s="6" t="s">
        <v>10</v>
      </c>
      <c r="D17" s="6" t="s">
        <v>11</v>
      </c>
      <c r="E17" s="6" t="s">
        <v>51</v>
      </c>
      <c r="F17" s="6" t="s">
        <v>52</v>
      </c>
      <c r="G17" s="6" t="s">
        <v>53</v>
      </c>
      <c r="H17" s="7">
        <v>7260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5.5" customHeight="1" x14ac:dyDescent="0.2">
      <c r="A18" s="6" t="s">
        <v>9</v>
      </c>
      <c r="B18" s="6"/>
      <c r="C18" s="6" t="s">
        <v>10</v>
      </c>
      <c r="D18" s="6" t="s">
        <v>11</v>
      </c>
      <c r="E18" s="6" t="s">
        <v>54</v>
      </c>
      <c r="F18" s="6" t="s">
        <v>55</v>
      </c>
      <c r="G18" s="6" t="s">
        <v>56</v>
      </c>
      <c r="H18" s="7">
        <v>13290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5.5" customHeight="1" x14ac:dyDescent="0.2">
      <c r="A19" s="6" t="s">
        <v>9</v>
      </c>
      <c r="B19" s="6"/>
      <c r="C19" s="6" t="s">
        <v>10</v>
      </c>
      <c r="D19" s="6" t="s">
        <v>11</v>
      </c>
      <c r="E19" s="6" t="s">
        <v>57</v>
      </c>
      <c r="F19" s="6" t="s">
        <v>58</v>
      </c>
      <c r="G19" s="6" t="s">
        <v>59</v>
      </c>
      <c r="H19" s="7">
        <v>615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5.5" customHeight="1" x14ac:dyDescent="0.2">
      <c r="A20" s="6" t="s">
        <v>9</v>
      </c>
      <c r="B20" s="6"/>
      <c r="C20" s="6" t="s">
        <v>10</v>
      </c>
      <c r="D20" s="6" t="s">
        <v>11</v>
      </c>
      <c r="E20" s="6" t="s">
        <v>60</v>
      </c>
      <c r="F20" s="6" t="s">
        <v>61</v>
      </c>
      <c r="G20" s="6" t="s">
        <v>62</v>
      </c>
      <c r="H20" s="7">
        <v>12500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5.5" customHeight="1" x14ac:dyDescent="0.2">
      <c r="A21" s="6" t="s">
        <v>9</v>
      </c>
      <c r="B21" s="6"/>
      <c r="C21" s="6" t="s">
        <v>10</v>
      </c>
      <c r="D21" s="6" t="s">
        <v>11</v>
      </c>
      <c r="E21" s="6" t="s">
        <v>63</v>
      </c>
      <c r="F21" s="6" t="s">
        <v>64</v>
      </c>
      <c r="G21" s="6" t="s">
        <v>65</v>
      </c>
      <c r="H21" s="7">
        <v>4000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5.5" customHeight="1" x14ac:dyDescent="0.2">
      <c r="A22" s="6" t="s">
        <v>9</v>
      </c>
      <c r="B22" s="6"/>
      <c r="C22" s="6" t="s">
        <v>10</v>
      </c>
      <c r="D22" s="6" t="s">
        <v>11</v>
      </c>
      <c r="E22" s="6" t="s">
        <v>66</v>
      </c>
      <c r="F22" s="6" t="s">
        <v>67</v>
      </c>
      <c r="G22" s="6" t="s">
        <v>68</v>
      </c>
      <c r="H22" s="7">
        <v>4000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5.5" customHeight="1" x14ac:dyDescent="0.2">
      <c r="A23" s="6" t="s">
        <v>9</v>
      </c>
      <c r="B23" s="6"/>
      <c r="C23" s="6" t="s">
        <v>10</v>
      </c>
      <c r="D23" s="6" t="s">
        <v>11</v>
      </c>
      <c r="E23" s="6" t="s">
        <v>69</v>
      </c>
      <c r="F23" s="6" t="s">
        <v>70</v>
      </c>
      <c r="G23" s="6" t="s">
        <v>71</v>
      </c>
      <c r="H23" s="7">
        <v>15264.5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1.5" customHeight="1" x14ac:dyDescent="0.2">
      <c r="A24" s="8" t="s">
        <v>9</v>
      </c>
      <c r="B24" s="8"/>
      <c r="C24" s="8" t="s">
        <v>10</v>
      </c>
      <c r="D24" s="8" t="s">
        <v>11</v>
      </c>
      <c r="E24" s="8" t="s">
        <v>72</v>
      </c>
      <c r="F24" s="8" t="s">
        <v>73</v>
      </c>
      <c r="G24" s="8" t="s">
        <v>74</v>
      </c>
      <c r="H24" s="7">
        <v>5200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 customHeight="1" x14ac:dyDescent="0.2">
      <c r="A25" s="6" t="s">
        <v>9</v>
      </c>
      <c r="B25" s="6"/>
      <c r="C25" s="6" t="s">
        <v>10</v>
      </c>
      <c r="D25" s="6" t="s">
        <v>11</v>
      </c>
      <c r="E25" s="6" t="s">
        <v>75</v>
      </c>
      <c r="F25" s="6" t="s">
        <v>76</v>
      </c>
      <c r="G25" s="6" t="s">
        <v>77</v>
      </c>
      <c r="H25" s="7">
        <v>12000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 x14ac:dyDescent="0.2">
      <c r="A26" s="6" t="s">
        <v>9</v>
      </c>
      <c r="B26" s="6"/>
      <c r="C26" s="6" t="s">
        <v>10</v>
      </c>
      <c r="D26" s="6" t="s">
        <v>11</v>
      </c>
      <c r="E26" s="6" t="s">
        <v>78</v>
      </c>
      <c r="F26" s="6" t="s">
        <v>79</v>
      </c>
      <c r="G26" s="6" t="s">
        <v>80</v>
      </c>
      <c r="H26" s="7">
        <v>20666.660000000003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5.5" customHeight="1" x14ac:dyDescent="0.2">
      <c r="A27" s="6" t="s">
        <v>9</v>
      </c>
      <c r="B27" s="6"/>
      <c r="C27" s="6" t="s">
        <v>10</v>
      </c>
      <c r="D27" s="6" t="s">
        <v>11</v>
      </c>
      <c r="E27" s="6" t="s">
        <v>81</v>
      </c>
      <c r="F27" s="6" t="s">
        <v>82</v>
      </c>
      <c r="G27" s="6" t="s">
        <v>83</v>
      </c>
      <c r="H27" s="7">
        <v>16080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2.25" customHeight="1" x14ac:dyDescent="0.2">
      <c r="A28" s="6" t="s">
        <v>9</v>
      </c>
      <c r="B28" s="6"/>
      <c r="C28" s="6" t="s">
        <v>10</v>
      </c>
      <c r="D28" s="6" t="s">
        <v>11</v>
      </c>
      <c r="E28" s="6" t="s">
        <v>84</v>
      </c>
      <c r="F28" s="6" t="s">
        <v>85</v>
      </c>
      <c r="G28" s="6" t="s">
        <v>86</v>
      </c>
      <c r="H28" s="7">
        <v>10816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">
      <c r="A29" s="6" t="s">
        <v>9</v>
      </c>
      <c r="B29" s="6"/>
      <c r="C29" s="6" t="s">
        <v>10</v>
      </c>
      <c r="D29" s="6" t="s">
        <v>11</v>
      </c>
      <c r="E29" s="6" t="s">
        <v>87</v>
      </c>
      <c r="F29" s="6" t="s">
        <v>88</v>
      </c>
      <c r="G29" s="6" t="s">
        <v>89</v>
      </c>
      <c r="H29" s="7">
        <v>10816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1.5" customHeight="1" x14ac:dyDescent="0.2">
      <c r="A30" s="6" t="s">
        <v>9</v>
      </c>
      <c r="B30" s="6"/>
      <c r="C30" s="6" t="s">
        <v>10</v>
      </c>
      <c r="D30" s="6" t="s">
        <v>11</v>
      </c>
      <c r="E30" s="6" t="s">
        <v>90</v>
      </c>
      <c r="F30" s="6" t="s">
        <v>91</v>
      </c>
      <c r="G30" s="6" t="s">
        <v>92</v>
      </c>
      <c r="H30" s="7">
        <v>10816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5.5" customHeight="1" x14ac:dyDescent="0.2">
      <c r="A31" s="6" t="s">
        <v>9</v>
      </c>
      <c r="B31" s="6"/>
      <c r="C31" s="6" t="s">
        <v>10</v>
      </c>
      <c r="D31" s="6" t="s">
        <v>11</v>
      </c>
      <c r="E31" s="6" t="s">
        <v>93</v>
      </c>
      <c r="F31" s="6" t="s">
        <v>94</v>
      </c>
      <c r="G31" s="6" t="s">
        <v>95</v>
      </c>
      <c r="H31" s="7">
        <v>10816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5.5" customHeight="1" x14ac:dyDescent="0.2">
      <c r="A32" s="6" t="s">
        <v>9</v>
      </c>
      <c r="B32" s="6"/>
      <c r="C32" s="6" t="s">
        <v>10</v>
      </c>
      <c r="D32" s="6" t="s">
        <v>11</v>
      </c>
      <c r="E32" s="6" t="s">
        <v>96</v>
      </c>
      <c r="F32" s="6" t="s">
        <v>97</v>
      </c>
      <c r="G32" s="6" t="s">
        <v>98</v>
      </c>
      <c r="H32" s="7">
        <v>10517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5.5" customHeight="1" x14ac:dyDescent="0.2">
      <c r="A33" s="6" t="s">
        <v>9</v>
      </c>
      <c r="B33" s="6"/>
      <c r="C33" s="6" t="s">
        <v>10</v>
      </c>
      <c r="D33" s="6" t="s">
        <v>11</v>
      </c>
      <c r="E33" s="6" t="s">
        <v>99</v>
      </c>
      <c r="F33" s="6" t="s">
        <v>100</v>
      </c>
      <c r="G33" s="6" t="s">
        <v>101</v>
      </c>
      <c r="H33" s="7">
        <v>10251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5.5" customHeight="1" x14ac:dyDescent="0.2">
      <c r="A34" s="6" t="s">
        <v>9</v>
      </c>
      <c r="B34" s="6"/>
      <c r="C34" s="6" t="s">
        <v>10</v>
      </c>
      <c r="D34" s="6" t="s">
        <v>11</v>
      </c>
      <c r="E34" s="6" t="s">
        <v>102</v>
      </c>
      <c r="F34" s="6" t="s">
        <v>103</v>
      </c>
      <c r="G34" s="6" t="s">
        <v>104</v>
      </c>
      <c r="H34" s="7">
        <v>11847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5.5" customHeight="1" x14ac:dyDescent="0.2">
      <c r="A35" s="6" t="s">
        <v>9</v>
      </c>
      <c r="B35" s="6"/>
      <c r="C35" s="6" t="s">
        <v>10</v>
      </c>
      <c r="D35" s="6" t="s">
        <v>11</v>
      </c>
      <c r="E35" s="6" t="s">
        <v>105</v>
      </c>
      <c r="F35" s="6" t="s">
        <v>106</v>
      </c>
      <c r="G35" s="6" t="s">
        <v>107</v>
      </c>
      <c r="H35" s="7">
        <v>21700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5.5" customHeight="1" x14ac:dyDescent="0.2">
      <c r="A36" s="6" t="s">
        <v>9</v>
      </c>
      <c r="B36" s="6"/>
      <c r="C36" s="6" t="s">
        <v>10</v>
      </c>
      <c r="D36" s="6" t="s">
        <v>11</v>
      </c>
      <c r="E36" s="6" t="s">
        <v>108</v>
      </c>
      <c r="F36" s="6" t="s">
        <v>109</v>
      </c>
      <c r="G36" s="6" t="s">
        <v>110</v>
      </c>
      <c r="H36" s="7">
        <v>12000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5.5" customHeight="1" x14ac:dyDescent="0.2">
      <c r="A37" s="6" t="s">
        <v>9</v>
      </c>
      <c r="B37" s="6"/>
      <c r="C37" s="6" t="s">
        <v>10</v>
      </c>
      <c r="D37" s="6" t="s">
        <v>11</v>
      </c>
      <c r="E37" s="6" t="s">
        <v>111</v>
      </c>
      <c r="F37" s="6" t="s">
        <v>112</v>
      </c>
      <c r="G37" s="6" t="s">
        <v>113</v>
      </c>
      <c r="H37" s="7">
        <v>5000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5.5" customHeight="1" x14ac:dyDescent="0.2">
      <c r="A38" s="6" t="s">
        <v>9</v>
      </c>
      <c r="B38" s="6"/>
      <c r="C38" s="6" t="s">
        <v>10</v>
      </c>
      <c r="D38" s="6" t="s">
        <v>11</v>
      </c>
      <c r="E38" s="6" t="s">
        <v>114</v>
      </c>
      <c r="F38" s="6" t="s">
        <v>115</v>
      </c>
      <c r="G38" s="6" t="s">
        <v>116</v>
      </c>
      <c r="H38" s="7">
        <v>16438.699999999997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5.5" customHeight="1" x14ac:dyDescent="0.2">
      <c r="A39" s="6" t="s">
        <v>9</v>
      </c>
      <c r="B39" s="6"/>
      <c r="C39" s="6" t="s">
        <v>10</v>
      </c>
      <c r="D39" s="6" t="s">
        <v>11</v>
      </c>
      <c r="E39" s="6" t="s">
        <v>117</v>
      </c>
      <c r="F39" s="6" t="s">
        <v>118</v>
      </c>
      <c r="G39" s="6" t="s">
        <v>119</v>
      </c>
      <c r="H39" s="7">
        <v>19122.580000000002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5.5" customHeight="1" x14ac:dyDescent="0.2">
      <c r="A40" s="6" t="s">
        <v>9</v>
      </c>
      <c r="B40" s="6"/>
      <c r="C40" s="6" t="s">
        <v>10</v>
      </c>
      <c r="D40" s="6" t="s">
        <v>11</v>
      </c>
      <c r="E40" s="6" t="s">
        <v>120</v>
      </c>
      <c r="F40" s="6" t="s">
        <v>121</v>
      </c>
      <c r="G40" s="6" t="s">
        <v>122</v>
      </c>
      <c r="H40" s="7">
        <v>17612.89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1.5" customHeight="1" x14ac:dyDescent="0.2">
      <c r="A41" s="6" t="s">
        <v>9</v>
      </c>
      <c r="B41" s="6"/>
      <c r="C41" s="6" t="s">
        <v>10</v>
      </c>
      <c r="D41" s="6" t="s">
        <v>11</v>
      </c>
      <c r="E41" s="6" t="s">
        <v>123</v>
      </c>
      <c r="F41" s="6" t="s">
        <v>124</v>
      </c>
      <c r="G41" s="6" t="s">
        <v>125</v>
      </c>
      <c r="H41" s="7">
        <v>19122.580000000002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5.5" customHeight="1" x14ac:dyDescent="0.2">
      <c r="A42" s="6" t="s">
        <v>9</v>
      </c>
      <c r="B42" s="6"/>
      <c r="C42" s="6" t="s">
        <v>10</v>
      </c>
      <c r="D42" s="6" t="s">
        <v>11</v>
      </c>
      <c r="E42" s="6" t="s">
        <v>126</v>
      </c>
      <c r="F42" s="6" t="s">
        <v>127</v>
      </c>
      <c r="G42" s="6" t="s">
        <v>128</v>
      </c>
      <c r="H42" s="7">
        <v>14929.05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5.5" customHeight="1" x14ac:dyDescent="0.2">
      <c r="A43" s="6" t="s">
        <v>9</v>
      </c>
      <c r="B43" s="6"/>
      <c r="C43" s="6" t="s">
        <v>10</v>
      </c>
      <c r="D43" s="6" t="s">
        <v>11</v>
      </c>
      <c r="E43" s="6" t="s">
        <v>129</v>
      </c>
      <c r="F43" s="6" t="s">
        <v>130</v>
      </c>
      <c r="G43" s="6" t="s">
        <v>131</v>
      </c>
      <c r="H43" s="7">
        <v>27666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5.5" customHeight="1" x14ac:dyDescent="0.2">
      <c r="A44" s="6" t="s">
        <v>9</v>
      </c>
      <c r="B44" s="6"/>
      <c r="C44" s="6" t="s">
        <v>10</v>
      </c>
      <c r="D44" s="6" t="s">
        <v>11</v>
      </c>
      <c r="E44" s="6" t="s">
        <v>132</v>
      </c>
      <c r="F44" s="6" t="s">
        <v>133</v>
      </c>
      <c r="G44" s="6" t="s">
        <v>134</v>
      </c>
      <c r="H44" s="7">
        <v>32500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1.5" customHeight="1" x14ac:dyDescent="0.2">
      <c r="A45" s="6" t="s">
        <v>9</v>
      </c>
      <c r="B45" s="6"/>
      <c r="C45" s="6" t="s">
        <v>10</v>
      </c>
      <c r="D45" s="6" t="s">
        <v>11</v>
      </c>
      <c r="E45" s="6" t="s">
        <v>135</v>
      </c>
      <c r="F45" s="6" t="s">
        <v>136</v>
      </c>
      <c r="G45" s="6" t="s">
        <v>137</v>
      </c>
      <c r="H45" s="7">
        <v>3300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5.5" customHeight="1" x14ac:dyDescent="0.2">
      <c r="A46" s="6" t="s">
        <v>9</v>
      </c>
      <c r="B46" s="6"/>
      <c r="C46" s="6" t="s">
        <v>10</v>
      </c>
      <c r="D46" s="6" t="s">
        <v>11</v>
      </c>
      <c r="E46" s="6" t="s">
        <v>138</v>
      </c>
      <c r="F46" s="6" t="s">
        <v>139</v>
      </c>
      <c r="G46" s="6" t="s">
        <v>140</v>
      </c>
      <c r="H46" s="7">
        <v>6384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5.5" customHeight="1" x14ac:dyDescent="0.2">
      <c r="A47" s="6" t="s">
        <v>9</v>
      </c>
      <c r="B47" s="6"/>
      <c r="C47" s="6" t="s">
        <v>10</v>
      </c>
      <c r="D47" s="6" t="s">
        <v>11</v>
      </c>
      <c r="E47" s="6" t="s">
        <v>141</v>
      </c>
      <c r="F47" s="6" t="s">
        <v>142</v>
      </c>
      <c r="G47" s="6" t="s">
        <v>143</v>
      </c>
      <c r="H47" s="7">
        <v>5852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5.5" customHeight="1" x14ac:dyDescent="0.2">
      <c r="A48" s="6" t="s">
        <v>9</v>
      </c>
      <c r="B48" s="6"/>
      <c r="C48" s="6" t="s">
        <v>10</v>
      </c>
      <c r="D48" s="6" t="s">
        <v>11</v>
      </c>
      <c r="E48" s="6" t="s">
        <v>144</v>
      </c>
      <c r="F48" s="6" t="s">
        <v>145</v>
      </c>
      <c r="G48" s="6" t="s">
        <v>146</v>
      </c>
      <c r="H48" s="7">
        <v>12252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5.5" customHeight="1" x14ac:dyDescent="0.2">
      <c r="A49" s="6" t="s">
        <v>9</v>
      </c>
      <c r="B49" s="6"/>
      <c r="C49" s="6" t="s">
        <v>10</v>
      </c>
      <c r="D49" s="6" t="s">
        <v>11</v>
      </c>
      <c r="E49" s="6" t="s">
        <v>147</v>
      </c>
      <c r="F49" s="6" t="s">
        <v>148</v>
      </c>
      <c r="G49" s="6" t="s">
        <v>149</v>
      </c>
      <c r="H49" s="7">
        <v>14083.24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5.5" customHeight="1" x14ac:dyDescent="0.2">
      <c r="A50" s="6" t="s">
        <v>9</v>
      </c>
      <c r="B50" s="6"/>
      <c r="C50" s="6" t="s">
        <v>10</v>
      </c>
      <c r="D50" s="6" t="s">
        <v>11</v>
      </c>
      <c r="E50" s="6" t="s">
        <v>150</v>
      </c>
      <c r="F50" s="6" t="s">
        <v>151</v>
      </c>
      <c r="G50" s="6" t="s">
        <v>152</v>
      </c>
      <c r="H50" s="7">
        <v>38750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5.5" customHeight="1" x14ac:dyDescent="0.2">
      <c r="A51" s="6" t="s">
        <v>9</v>
      </c>
      <c r="B51" s="6"/>
      <c r="C51" s="6" t="s">
        <v>10</v>
      </c>
      <c r="D51" s="6" t="s">
        <v>11</v>
      </c>
      <c r="E51" s="6" t="s">
        <v>153</v>
      </c>
      <c r="F51" s="6" t="s">
        <v>154</v>
      </c>
      <c r="G51" s="6" t="s">
        <v>155</v>
      </c>
      <c r="H51" s="7">
        <v>10500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5.5" customHeight="1" x14ac:dyDescent="0.2">
      <c r="A52" s="6" t="s">
        <v>9</v>
      </c>
      <c r="B52" s="6"/>
      <c r="C52" s="6" t="s">
        <v>10</v>
      </c>
      <c r="D52" s="6" t="s">
        <v>11</v>
      </c>
      <c r="E52" s="6" t="s">
        <v>156</v>
      </c>
      <c r="F52" s="6" t="s">
        <v>157</v>
      </c>
      <c r="G52" s="6" t="s">
        <v>158</v>
      </c>
      <c r="H52" s="7">
        <v>21124.86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5.5" customHeight="1" x14ac:dyDescent="0.2">
      <c r="A53" s="6" t="s">
        <v>9</v>
      </c>
      <c r="B53" s="6"/>
      <c r="C53" s="6" t="s">
        <v>10</v>
      </c>
      <c r="D53" s="6" t="s">
        <v>11</v>
      </c>
      <c r="E53" s="6" t="s">
        <v>159</v>
      </c>
      <c r="F53" s="6" t="s">
        <v>160</v>
      </c>
      <c r="G53" s="6" t="s">
        <v>161</v>
      </c>
      <c r="H53" s="7">
        <v>21124.86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5.5" customHeight="1" x14ac:dyDescent="0.2">
      <c r="A54" s="6" t="s">
        <v>9</v>
      </c>
      <c r="B54" s="6"/>
      <c r="C54" s="6" t="s">
        <v>10</v>
      </c>
      <c r="D54" s="6" t="s">
        <v>11</v>
      </c>
      <c r="E54" s="6" t="s">
        <v>162</v>
      </c>
      <c r="F54" s="6" t="s">
        <v>163</v>
      </c>
      <c r="G54" s="6" t="s">
        <v>164</v>
      </c>
      <c r="H54" s="7">
        <v>21124.86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5.5" customHeight="1" x14ac:dyDescent="0.2">
      <c r="A55" s="6" t="s">
        <v>9</v>
      </c>
      <c r="B55" s="6"/>
      <c r="C55" s="6" t="s">
        <v>10</v>
      </c>
      <c r="D55" s="6" t="s">
        <v>11</v>
      </c>
      <c r="E55" s="6" t="s">
        <v>165</v>
      </c>
      <c r="F55" s="6" t="s">
        <v>166</v>
      </c>
      <c r="G55" s="6" t="s">
        <v>167</v>
      </c>
      <c r="H55" s="7">
        <v>19833.330000000002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5.5" customHeight="1" x14ac:dyDescent="0.2">
      <c r="A56" s="6" t="s">
        <v>9</v>
      </c>
      <c r="B56" s="6"/>
      <c r="C56" s="6" t="s">
        <v>10</v>
      </c>
      <c r="D56" s="6" t="s">
        <v>11</v>
      </c>
      <c r="E56" s="6" t="s">
        <v>168</v>
      </c>
      <c r="F56" s="6" t="s">
        <v>169</v>
      </c>
      <c r="G56" s="6" t="s">
        <v>170</v>
      </c>
      <c r="H56" s="7">
        <v>10562.43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5.5" customHeight="1" x14ac:dyDescent="0.2">
      <c r="A57" s="6" t="s">
        <v>9</v>
      </c>
      <c r="B57" s="6"/>
      <c r="C57" s="6" t="s">
        <v>10</v>
      </c>
      <c r="D57" s="6" t="s">
        <v>11</v>
      </c>
      <c r="E57" s="6" t="s">
        <v>171</v>
      </c>
      <c r="F57" s="6" t="s">
        <v>172</v>
      </c>
      <c r="G57" s="6" t="s">
        <v>173</v>
      </c>
      <c r="H57" s="7">
        <v>9000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5.5" customHeight="1" x14ac:dyDescent="0.2">
      <c r="A58" s="6" t="s">
        <v>9</v>
      </c>
      <c r="B58" s="6"/>
      <c r="C58" s="6" t="s">
        <v>10</v>
      </c>
      <c r="D58" s="6" t="s">
        <v>11</v>
      </c>
      <c r="E58" s="6" t="s">
        <v>174</v>
      </c>
      <c r="F58" s="6" t="s">
        <v>175</v>
      </c>
      <c r="G58" s="6" t="s">
        <v>176</v>
      </c>
      <c r="H58" s="7">
        <v>9000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5.5" customHeight="1" x14ac:dyDescent="0.2">
      <c r="A59" s="6" t="s">
        <v>9</v>
      </c>
      <c r="B59" s="6"/>
      <c r="C59" s="6" t="s">
        <v>10</v>
      </c>
      <c r="D59" s="6" t="s">
        <v>11</v>
      </c>
      <c r="E59" s="6" t="s">
        <v>177</v>
      </c>
      <c r="F59" s="6" t="s">
        <v>178</v>
      </c>
      <c r="G59" s="6" t="s">
        <v>179</v>
      </c>
      <c r="H59" s="7">
        <v>14666.48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5.5" customHeight="1" x14ac:dyDescent="0.2">
      <c r="A60" s="6" t="s">
        <v>9</v>
      </c>
      <c r="B60" s="6"/>
      <c r="C60" s="6" t="s">
        <v>10</v>
      </c>
      <c r="D60" s="6" t="s">
        <v>11</v>
      </c>
      <c r="E60" s="6" t="s">
        <v>180</v>
      </c>
      <c r="F60" s="6" t="s">
        <v>181</v>
      </c>
      <c r="G60" s="6" t="s">
        <v>182</v>
      </c>
      <c r="H60" s="7">
        <v>16000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5.5" customHeight="1" x14ac:dyDescent="0.2">
      <c r="A61" s="6" t="s">
        <v>9</v>
      </c>
      <c r="B61" s="6"/>
      <c r="C61" s="6" t="s">
        <v>10</v>
      </c>
      <c r="D61" s="6" t="s">
        <v>11</v>
      </c>
      <c r="E61" s="6" t="s">
        <v>183</v>
      </c>
      <c r="F61" s="6" t="s">
        <v>184</v>
      </c>
      <c r="G61" s="6" t="s">
        <v>185</v>
      </c>
      <c r="H61" s="7">
        <v>10000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5.5" customHeight="1" x14ac:dyDescent="0.2">
      <c r="A62" s="6" t="s">
        <v>9</v>
      </c>
      <c r="B62" s="6"/>
      <c r="C62" s="6" t="s">
        <v>10</v>
      </c>
      <c r="D62" s="6" t="s">
        <v>11</v>
      </c>
      <c r="E62" s="6" t="s">
        <v>186</v>
      </c>
      <c r="F62" s="6" t="s">
        <v>187</v>
      </c>
      <c r="G62" s="6" t="s">
        <v>188</v>
      </c>
      <c r="H62" s="7">
        <v>10000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5.5" customHeight="1" x14ac:dyDescent="0.2">
      <c r="A63" s="6" t="s">
        <v>9</v>
      </c>
      <c r="B63" s="6"/>
      <c r="C63" s="6" t="s">
        <v>10</v>
      </c>
      <c r="D63" s="6" t="s">
        <v>11</v>
      </c>
      <c r="E63" s="6" t="s">
        <v>189</v>
      </c>
      <c r="F63" s="6" t="s">
        <v>190</v>
      </c>
      <c r="G63" s="6" t="s">
        <v>191</v>
      </c>
      <c r="H63" s="7">
        <v>12500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1.5" customHeight="1" x14ac:dyDescent="0.2">
      <c r="A64" s="6" t="s">
        <v>9</v>
      </c>
      <c r="B64" s="6"/>
      <c r="C64" s="6" t="s">
        <v>10</v>
      </c>
      <c r="D64" s="6" t="s">
        <v>11</v>
      </c>
      <c r="E64" s="6" t="s">
        <v>192</v>
      </c>
      <c r="F64" s="6" t="s">
        <v>193</v>
      </c>
      <c r="G64" s="6" t="s">
        <v>194</v>
      </c>
      <c r="H64" s="7">
        <v>11333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5.5" customHeight="1" x14ac:dyDescent="0.2">
      <c r="A65" s="6" t="s">
        <v>9</v>
      </c>
      <c r="B65" s="6"/>
      <c r="C65" s="6" t="s">
        <v>10</v>
      </c>
      <c r="D65" s="6" t="s">
        <v>11</v>
      </c>
      <c r="E65" s="6" t="s">
        <v>195</v>
      </c>
      <c r="F65" s="6" t="s">
        <v>196</v>
      </c>
      <c r="G65" s="6" t="s">
        <v>197</v>
      </c>
      <c r="H65" s="7">
        <v>12400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 customHeight="1" x14ac:dyDescent="0.2">
      <c r="A66" s="6" t="s">
        <v>9</v>
      </c>
      <c r="B66" s="6"/>
      <c r="C66" s="6" t="s">
        <v>10</v>
      </c>
      <c r="D66" s="6" t="s">
        <v>11</v>
      </c>
      <c r="E66" s="6" t="s">
        <v>198</v>
      </c>
      <c r="F66" s="6" t="s">
        <v>199</v>
      </c>
      <c r="G66" s="6" t="s">
        <v>200</v>
      </c>
      <c r="H66" s="7">
        <v>10000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5.5" customHeight="1" x14ac:dyDescent="0.2">
      <c r="A67" s="6" t="s">
        <v>9</v>
      </c>
      <c r="B67" s="6"/>
      <c r="C67" s="6" t="s">
        <v>10</v>
      </c>
      <c r="D67" s="6" t="s">
        <v>11</v>
      </c>
      <c r="E67" s="6" t="s">
        <v>201</v>
      </c>
      <c r="F67" s="6" t="s">
        <v>202</v>
      </c>
      <c r="G67" s="6" t="s">
        <v>203</v>
      </c>
      <c r="H67" s="7">
        <v>4266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5.5" customHeight="1" x14ac:dyDescent="0.2">
      <c r="A68" s="8" t="s">
        <v>9</v>
      </c>
      <c r="B68" s="8"/>
      <c r="C68" s="8" t="s">
        <v>10</v>
      </c>
      <c r="D68" s="8" t="s">
        <v>11</v>
      </c>
      <c r="E68" s="8" t="s">
        <v>204</v>
      </c>
      <c r="F68" s="8"/>
      <c r="G68" s="8" t="s">
        <v>205</v>
      </c>
      <c r="H68" s="9">
        <v>932199.4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5.5" customHeight="1" x14ac:dyDescent="0.2">
      <c r="A69" s="6" t="s">
        <v>9</v>
      </c>
      <c r="B69" s="6"/>
      <c r="C69" s="6" t="s">
        <v>10</v>
      </c>
      <c r="D69" s="6" t="s">
        <v>11</v>
      </c>
      <c r="E69" s="6" t="s">
        <v>206</v>
      </c>
      <c r="F69" s="6" t="s">
        <v>207</v>
      </c>
      <c r="G69" s="6" t="s">
        <v>208</v>
      </c>
      <c r="H69" s="7">
        <v>51110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5.5" customHeight="1" x14ac:dyDescent="0.2">
      <c r="A70" s="6" t="s">
        <v>9</v>
      </c>
      <c r="B70" s="6"/>
      <c r="C70" s="6" t="s">
        <v>10</v>
      </c>
      <c r="D70" s="6" t="s">
        <v>11</v>
      </c>
      <c r="E70" s="6" t="s">
        <v>209</v>
      </c>
      <c r="F70" s="6" t="s">
        <v>210</v>
      </c>
      <c r="G70" s="6" t="s">
        <v>211</v>
      </c>
      <c r="H70" s="7">
        <v>51110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5.5" customHeight="1" x14ac:dyDescent="0.2">
      <c r="A71" s="6" t="s">
        <v>9</v>
      </c>
      <c r="B71" s="6"/>
      <c r="C71" s="6" t="s">
        <v>10</v>
      </c>
      <c r="D71" s="6" t="s">
        <v>11</v>
      </c>
      <c r="E71" s="6" t="s">
        <v>212</v>
      </c>
      <c r="F71" s="6" t="s">
        <v>213</v>
      </c>
      <c r="G71" s="6" t="s">
        <v>214</v>
      </c>
      <c r="H71" s="7">
        <v>4890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5.5" customHeight="1" x14ac:dyDescent="0.2">
      <c r="A72" s="6" t="s">
        <v>9</v>
      </c>
      <c r="B72" s="6"/>
      <c r="C72" s="6" t="s">
        <v>10</v>
      </c>
      <c r="D72" s="6" t="s">
        <v>11</v>
      </c>
      <c r="E72" s="6" t="s">
        <v>215</v>
      </c>
      <c r="F72" s="6" t="s">
        <v>216</v>
      </c>
      <c r="G72" s="6" t="s">
        <v>217</v>
      </c>
      <c r="H72" s="7">
        <v>4890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5.5" customHeight="1" x14ac:dyDescent="0.2">
      <c r="A73" s="6" t="s">
        <v>9</v>
      </c>
      <c r="B73" s="6"/>
      <c r="C73" s="6" t="s">
        <v>10</v>
      </c>
      <c r="D73" s="6" t="s">
        <v>11</v>
      </c>
      <c r="E73" s="6" t="s">
        <v>218</v>
      </c>
      <c r="F73" s="6" t="s">
        <v>219</v>
      </c>
      <c r="G73" s="6" t="s">
        <v>220</v>
      </c>
      <c r="H73" s="7">
        <v>4890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5.5" customHeight="1" x14ac:dyDescent="0.2">
      <c r="A74" s="6" t="s">
        <v>9</v>
      </c>
      <c r="B74" s="6"/>
      <c r="C74" s="6" t="s">
        <v>10</v>
      </c>
      <c r="D74" s="6" t="s">
        <v>11</v>
      </c>
      <c r="E74" s="6" t="s">
        <v>221</v>
      </c>
      <c r="F74" s="6" t="s">
        <v>222</v>
      </c>
      <c r="G74" s="6" t="s">
        <v>223</v>
      </c>
      <c r="H74" s="7">
        <v>4890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5.5" customHeight="1" x14ac:dyDescent="0.2">
      <c r="A75" s="6" t="s">
        <v>9</v>
      </c>
      <c r="B75" s="6"/>
      <c r="C75" s="6" t="s">
        <v>10</v>
      </c>
      <c r="D75" s="6" t="s">
        <v>11</v>
      </c>
      <c r="E75" s="6" t="s">
        <v>224</v>
      </c>
      <c r="F75" s="6" t="s">
        <v>225</v>
      </c>
      <c r="G75" s="6" t="s">
        <v>226</v>
      </c>
      <c r="H75" s="7">
        <v>4278.75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5.5" customHeight="1" x14ac:dyDescent="0.2">
      <c r="A76" s="6" t="s">
        <v>9</v>
      </c>
      <c r="B76" s="6"/>
      <c r="C76" s="6" t="s">
        <v>10</v>
      </c>
      <c r="D76" s="6" t="s">
        <v>11</v>
      </c>
      <c r="E76" s="6" t="s">
        <v>227</v>
      </c>
      <c r="F76" s="6" t="s">
        <v>228</v>
      </c>
      <c r="G76" s="6" t="s">
        <v>229</v>
      </c>
      <c r="H76" s="7">
        <v>4890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5.5" customHeight="1" x14ac:dyDescent="0.2">
      <c r="A77" s="6" t="s">
        <v>9</v>
      </c>
      <c r="B77" s="6"/>
      <c r="C77" s="6" t="s">
        <v>10</v>
      </c>
      <c r="D77" s="6" t="s">
        <v>11</v>
      </c>
      <c r="E77" s="6" t="s">
        <v>230</v>
      </c>
      <c r="F77" s="6" t="s">
        <v>231</v>
      </c>
      <c r="G77" s="6" t="s">
        <v>232</v>
      </c>
      <c r="H77" s="7">
        <v>4890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5.5" customHeight="1" x14ac:dyDescent="0.2">
      <c r="A78" s="6" t="s">
        <v>9</v>
      </c>
      <c r="B78" s="6"/>
      <c r="C78" s="6" t="s">
        <v>10</v>
      </c>
      <c r="D78" s="6" t="s">
        <v>11</v>
      </c>
      <c r="E78" s="6" t="s">
        <v>233</v>
      </c>
      <c r="F78" s="6" t="s">
        <v>234</v>
      </c>
      <c r="G78" s="6" t="s">
        <v>235</v>
      </c>
      <c r="H78" s="7">
        <v>4278.75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5.5" customHeight="1" x14ac:dyDescent="0.2">
      <c r="A79" s="6" t="s">
        <v>9</v>
      </c>
      <c r="B79" s="6"/>
      <c r="C79" s="6" t="s">
        <v>10</v>
      </c>
      <c r="D79" s="6" t="s">
        <v>11</v>
      </c>
      <c r="E79" s="6" t="s">
        <v>236</v>
      </c>
      <c r="F79" s="6" t="s">
        <v>237</v>
      </c>
      <c r="G79" s="6" t="s">
        <v>238</v>
      </c>
      <c r="H79" s="7">
        <f>51110+30445</f>
        <v>81555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5.5" customHeight="1" x14ac:dyDescent="0.2">
      <c r="A80" s="6" t="s">
        <v>9</v>
      </c>
      <c r="B80" s="6"/>
      <c r="C80" s="6" t="s">
        <v>10</v>
      </c>
      <c r="D80" s="6" t="s">
        <v>11</v>
      </c>
      <c r="E80" s="6" t="s">
        <v>239</v>
      </c>
      <c r="F80" s="6" t="s">
        <v>240</v>
      </c>
      <c r="G80" s="6" t="s">
        <v>241</v>
      </c>
      <c r="H80" s="7">
        <f>51110+32890</f>
        <v>84000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31.5" customHeight="1" x14ac:dyDescent="0.2">
      <c r="A81" s="6" t="s">
        <v>9</v>
      </c>
      <c r="B81" s="6"/>
      <c r="C81" s="6" t="s">
        <v>10</v>
      </c>
      <c r="D81" s="6" t="s">
        <v>11</v>
      </c>
      <c r="E81" s="6" t="s">
        <v>242</v>
      </c>
      <c r="F81" s="6" t="s">
        <v>243</v>
      </c>
      <c r="G81" s="6" t="s">
        <v>244</v>
      </c>
      <c r="H81" s="7">
        <f>51110+28000</f>
        <v>79110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5.5" customHeight="1" x14ac:dyDescent="0.2">
      <c r="A82" s="6" t="s">
        <v>9</v>
      </c>
      <c r="B82" s="6"/>
      <c r="C82" s="6" t="s">
        <v>10</v>
      </c>
      <c r="D82" s="6" t="s">
        <v>11</v>
      </c>
      <c r="E82" s="6" t="s">
        <v>245</v>
      </c>
      <c r="F82" s="6" t="s">
        <v>246</v>
      </c>
      <c r="G82" s="6" t="s">
        <v>247</v>
      </c>
      <c r="H82" s="7">
        <v>4278.75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5.5" customHeight="1" x14ac:dyDescent="0.2">
      <c r="A83" s="6" t="s">
        <v>9</v>
      </c>
      <c r="B83" s="6"/>
      <c r="C83" s="6" t="s">
        <v>10</v>
      </c>
      <c r="D83" s="6" t="s">
        <v>11</v>
      </c>
      <c r="E83" s="6" t="s">
        <v>248</v>
      </c>
      <c r="F83" s="6" t="s">
        <v>249</v>
      </c>
      <c r="G83" s="6" t="s">
        <v>250</v>
      </c>
      <c r="H83" s="7">
        <f t="shared" ref="H83:H85" si="0">4890+2445</f>
        <v>7335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5.5" customHeight="1" x14ac:dyDescent="0.2">
      <c r="A84" s="6" t="s">
        <v>9</v>
      </c>
      <c r="B84" s="6"/>
      <c r="C84" s="6" t="s">
        <v>10</v>
      </c>
      <c r="D84" s="6" t="s">
        <v>11</v>
      </c>
      <c r="E84" s="6" t="s">
        <v>251</v>
      </c>
      <c r="F84" s="6" t="s">
        <v>252</v>
      </c>
      <c r="G84" s="6" t="s">
        <v>253</v>
      </c>
      <c r="H84" s="7">
        <f t="shared" si="0"/>
        <v>7335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5.5" customHeight="1" x14ac:dyDescent="0.2">
      <c r="A85" s="6" t="s">
        <v>9</v>
      </c>
      <c r="B85" s="6"/>
      <c r="C85" s="6" t="s">
        <v>10</v>
      </c>
      <c r="D85" s="6" t="s">
        <v>11</v>
      </c>
      <c r="E85" s="6" t="s">
        <v>254</v>
      </c>
      <c r="F85" s="6" t="s">
        <v>255</v>
      </c>
      <c r="G85" s="6" t="s">
        <v>256</v>
      </c>
      <c r="H85" s="7">
        <f t="shared" si="0"/>
        <v>7335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5.5" customHeight="1" x14ac:dyDescent="0.2">
      <c r="A86" s="6" t="s">
        <v>9</v>
      </c>
      <c r="B86" s="6"/>
      <c r="C86" s="6" t="s">
        <v>10</v>
      </c>
      <c r="D86" s="6" t="s">
        <v>11</v>
      </c>
      <c r="E86" s="6" t="s">
        <v>257</v>
      </c>
      <c r="F86" s="6" t="s">
        <v>258</v>
      </c>
      <c r="G86" s="6" t="s">
        <v>259</v>
      </c>
      <c r="H86" s="7">
        <v>4278.75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5.5" customHeight="1" x14ac:dyDescent="0.2">
      <c r="A87" s="6" t="s">
        <v>9</v>
      </c>
      <c r="B87" s="6"/>
      <c r="C87" s="6" t="s">
        <v>10</v>
      </c>
      <c r="D87" s="6" t="s">
        <v>11</v>
      </c>
      <c r="E87" s="6" t="s">
        <v>260</v>
      </c>
      <c r="F87" s="6" t="s">
        <v>261</v>
      </c>
      <c r="G87" s="6" t="s">
        <v>262</v>
      </c>
      <c r="H87" s="7">
        <f>4890+2445</f>
        <v>7335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5.5" customHeight="1" x14ac:dyDescent="0.2">
      <c r="A88" s="6" t="s">
        <v>9</v>
      </c>
      <c r="B88" s="6"/>
      <c r="C88" s="6" t="s">
        <v>10</v>
      </c>
      <c r="D88" s="6" t="s">
        <v>11</v>
      </c>
      <c r="E88" s="6" t="s">
        <v>263</v>
      </c>
      <c r="F88" s="6" t="s">
        <v>264</v>
      </c>
      <c r="G88" s="6" t="s">
        <v>264</v>
      </c>
      <c r="H88" s="7">
        <f>1065000</f>
        <v>1065000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5.5" customHeight="1" x14ac:dyDescent="0.2">
      <c r="A89" s="6" t="s">
        <v>9</v>
      </c>
      <c r="B89" s="6"/>
      <c r="C89" s="6" t="s">
        <v>10</v>
      </c>
      <c r="D89" s="6" t="s">
        <v>11</v>
      </c>
      <c r="E89" s="6" t="s">
        <v>265</v>
      </c>
      <c r="F89" s="6" t="s">
        <v>266</v>
      </c>
      <c r="G89" s="6" t="s">
        <v>266</v>
      </c>
      <c r="H89" s="7">
        <v>397440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5.5" customHeight="1" x14ac:dyDescent="0.2">
      <c r="A90" s="6" t="s">
        <v>9</v>
      </c>
      <c r="B90" s="6"/>
      <c r="C90" s="6" t="s">
        <v>10</v>
      </c>
      <c r="D90" s="6" t="s">
        <v>11</v>
      </c>
      <c r="E90" s="6" t="s">
        <v>267</v>
      </c>
      <c r="F90" s="6" t="s">
        <v>268</v>
      </c>
      <c r="G90" s="6" t="s">
        <v>269</v>
      </c>
      <c r="H90" s="7">
        <v>960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5.5" customHeight="1" x14ac:dyDescent="0.2">
      <c r="A91" s="6" t="s">
        <v>9</v>
      </c>
      <c r="B91" s="6"/>
      <c r="C91" s="6" t="s">
        <v>10</v>
      </c>
      <c r="D91" s="6" t="s">
        <v>11</v>
      </c>
      <c r="E91" s="6" t="s">
        <v>270</v>
      </c>
      <c r="F91" s="6" t="s">
        <v>271</v>
      </c>
      <c r="G91" s="6" t="s">
        <v>272</v>
      </c>
      <c r="H91" s="7">
        <v>960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5.5" customHeight="1" x14ac:dyDescent="0.2">
      <c r="A92" s="6" t="s">
        <v>9</v>
      </c>
      <c r="B92" s="6"/>
      <c r="C92" s="6" t="s">
        <v>10</v>
      </c>
      <c r="D92" s="6" t="s">
        <v>11</v>
      </c>
      <c r="E92" s="6" t="s">
        <v>273</v>
      </c>
      <c r="F92" s="6" t="s">
        <v>274</v>
      </c>
      <c r="G92" s="6" t="s">
        <v>275</v>
      </c>
      <c r="H92" s="7">
        <v>960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5.5" customHeight="1" x14ac:dyDescent="0.2">
      <c r="A93" s="6" t="s">
        <v>9</v>
      </c>
      <c r="B93" s="6"/>
      <c r="C93" s="6" t="s">
        <v>10</v>
      </c>
      <c r="D93" s="6" t="s">
        <v>11</v>
      </c>
      <c r="E93" s="6" t="s">
        <v>276</v>
      </c>
      <c r="F93" s="6" t="s">
        <v>277</v>
      </c>
      <c r="G93" s="6" t="s">
        <v>278</v>
      </c>
      <c r="H93" s="7">
        <v>960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5.5" customHeight="1" x14ac:dyDescent="0.2">
      <c r="A94" s="6" t="s">
        <v>9</v>
      </c>
      <c r="B94" s="6"/>
      <c r="C94" s="6" t="s">
        <v>10</v>
      </c>
      <c r="D94" s="6" t="s">
        <v>11</v>
      </c>
      <c r="E94" s="6" t="s">
        <v>279</v>
      </c>
      <c r="F94" s="6" t="s">
        <v>280</v>
      </c>
      <c r="G94" s="6" t="s">
        <v>281</v>
      </c>
      <c r="H94" s="7">
        <v>960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5.5" customHeight="1" x14ac:dyDescent="0.2">
      <c r="A95" s="6" t="s">
        <v>9</v>
      </c>
      <c r="B95" s="6"/>
      <c r="C95" s="6" t="s">
        <v>10</v>
      </c>
      <c r="D95" s="6" t="s">
        <v>11</v>
      </c>
      <c r="E95" s="6" t="s">
        <v>282</v>
      </c>
      <c r="F95" s="6" t="s">
        <v>283</v>
      </c>
      <c r="G95" s="6" t="s">
        <v>284</v>
      </c>
      <c r="H95" s="7">
        <v>960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5.5" customHeight="1" x14ac:dyDescent="0.2">
      <c r="A96" s="6" t="s">
        <v>9</v>
      </c>
      <c r="B96" s="6"/>
      <c r="C96" s="6" t="s">
        <v>10</v>
      </c>
      <c r="D96" s="6" t="s">
        <v>11</v>
      </c>
      <c r="E96" s="6" t="s">
        <v>285</v>
      </c>
      <c r="F96" s="6" t="s">
        <v>286</v>
      </c>
      <c r="G96" s="6" t="s">
        <v>287</v>
      </c>
      <c r="H96" s="7">
        <v>960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31.5" customHeight="1" x14ac:dyDescent="0.2">
      <c r="A97" s="8" t="s">
        <v>9</v>
      </c>
      <c r="B97" s="8"/>
      <c r="C97" s="8" t="s">
        <v>10</v>
      </c>
      <c r="D97" s="8" t="s">
        <v>11</v>
      </c>
      <c r="E97" s="8" t="s">
        <v>288</v>
      </c>
      <c r="F97" s="8" t="s">
        <v>289</v>
      </c>
      <c r="G97" s="8" t="s">
        <v>290</v>
      </c>
      <c r="H97" s="9">
        <v>960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5.5" customHeight="1" x14ac:dyDescent="0.2">
      <c r="A98" s="6" t="s">
        <v>9</v>
      </c>
      <c r="B98" s="6"/>
      <c r="C98" s="6" t="s">
        <v>10</v>
      </c>
      <c r="D98" s="6" t="s">
        <v>11</v>
      </c>
      <c r="E98" s="6" t="s">
        <v>291</v>
      </c>
      <c r="F98" s="6" t="s">
        <v>292</v>
      </c>
      <c r="G98" s="6" t="s">
        <v>293</v>
      </c>
      <c r="H98" s="7">
        <v>960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5.5" customHeight="1" x14ac:dyDescent="0.2">
      <c r="A99" s="6" t="s">
        <v>9</v>
      </c>
      <c r="B99" s="6"/>
      <c r="C99" s="6" t="s">
        <v>10</v>
      </c>
      <c r="D99" s="6" t="s">
        <v>11</v>
      </c>
      <c r="E99" s="6" t="s">
        <v>294</v>
      </c>
      <c r="F99" s="6" t="s">
        <v>295</v>
      </c>
      <c r="G99" s="6" t="s">
        <v>296</v>
      </c>
      <c r="H99" s="7">
        <v>960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5.5" customHeight="1" x14ac:dyDescent="0.2">
      <c r="A100" s="6" t="s">
        <v>9</v>
      </c>
      <c r="B100" s="6"/>
      <c r="C100" s="6" t="s">
        <v>10</v>
      </c>
      <c r="D100" s="6" t="s">
        <v>11</v>
      </c>
      <c r="E100" s="6" t="s">
        <v>297</v>
      </c>
      <c r="F100" s="6" t="s">
        <v>298</v>
      </c>
      <c r="G100" s="6" t="s">
        <v>299</v>
      </c>
      <c r="H100" s="7">
        <v>960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5.5" customHeight="1" x14ac:dyDescent="0.2">
      <c r="A101" s="6" t="s">
        <v>9</v>
      </c>
      <c r="B101" s="6"/>
      <c r="C101" s="6" t="s">
        <v>10</v>
      </c>
      <c r="D101" s="6" t="s">
        <v>11</v>
      </c>
      <c r="E101" s="6" t="s">
        <v>300</v>
      </c>
      <c r="F101" s="6" t="s">
        <v>301</v>
      </c>
      <c r="G101" s="6" t="s">
        <v>302</v>
      </c>
      <c r="H101" s="7">
        <v>960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5.5" customHeight="1" x14ac:dyDescent="0.2">
      <c r="A102" s="6" t="s">
        <v>9</v>
      </c>
      <c r="B102" s="6"/>
      <c r="C102" s="6" t="s">
        <v>10</v>
      </c>
      <c r="D102" s="6" t="s">
        <v>11</v>
      </c>
      <c r="E102" s="6" t="s">
        <v>303</v>
      </c>
      <c r="F102" s="6" t="s">
        <v>304</v>
      </c>
      <c r="G102" s="6" t="s">
        <v>305</v>
      </c>
      <c r="H102" s="7">
        <v>960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5.5" customHeight="1" x14ac:dyDescent="0.2">
      <c r="A103" s="6" t="s">
        <v>9</v>
      </c>
      <c r="B103" s="6"/>
      <c r="C103" s="6" t="s">
        <v>10</v>
      </c>
      <c r="D103" s="6" t="s">
        <v>11</v>
      </c>
      <c r="E103" s="6" t="s">
        <v>306</v>
      </c>
      <c r="F103" s="6" t="s">
        <v>307</v>
      </c>
      <c r="G103" s="6" t="s">
        <v>308</v>
      </c>
      <c r="H103" s="7">
        <v>685.27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1.5" customHeight="1" x14ac:dyDescent="0.2">
      <c r="A104" s="6" t="s">
        <v>9</v>
      </c>
      <c r="B104" s="6"/>
      <c r="C104" s="6" t="s">
        <v>10</v>
      </c>
      <c r="D104" s="6" t="s">
        <v>11</v>
      </c>
      <c r="E104" s="6" t="s">
        <v>309</v>
      </c>
      <c r="F104" s="6" t="s">
        <v>310</v>
      </c>
      <c r="G104" s="6" t="s">
        <v>311</v>
      </c>
      <c r="H104" s="7">
        <v>250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5.5" customHeight="1" x14ac:dyDescent="0.2">
      <c r="A105" s="6" t="s">
        <v>9</v>
      </c>
      <c r="B105" s="6"/>
      <c r="C105" s="6" t="s">
        <v>10</v>
      </c>
      <c r="D105" s="6" t="s">
        <v>11</v>
      </c>
      <c r="E105" s="6" t="s">
        <v>312</v>
      </c>
      <c r="F105" s="6" t="s">
        <v>313</v>
      </c>
      <c r="G105" s="6" t="s">
        <v>314</v>
      </c>
      <c r="H105" s="7">
        <v>350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5.5" customHeight="1" x14ac:dyDescent="0.2">
      <c r="A106" s="6" t="s">
        <v>9</v>
      </c>
      <c r="B106" s="6"/>
      <c r="C106" s="6" t="s">
        <v>10</v>
      </c>
      <c r="D106" s="6" t="s">
        <v>11</v>
      </c>
      <c r="E106" s="6" t="s">
        <v>315</v>
      </c>
      <c r="F106" s="6" t="s">
        <v>316</v>
      </c>
      <c r="G106" s="6" t="s">
        <v>317</v>
      </c>
      <c r="H106" s="7">
        <v>250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5.5" customHeight="1" x14ac:dyDescent="0.2">
      <c r="A107" s="6" t="s">
        <v>9</v>
      </c>
      <c r="B107" s="6"/>
      <c r="C107" s="6" t="s">
        <v>10</v>
      </c>
      <c r="D107" s="6" t="s">
        <v>11</v>
      </c>
      <c r="E107" s="6" t="s">
        <v>318</v>
      </c>
      <c r="F107" s="6" t="s">
        <v>319</v>
      </c>
      <c r="G107" s="6" t="s">
        <v>320</v>
      </c>
      <c r="H107" s="7">
        <v>350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5.5" customHeight="1" x14ac:dyDescent="0.2">
      <c r="A108" s="6" t="s">
        <v>9</v>
      </c>
      <c r="B108" s="6"/>
      <c r="C108" s="6" t="s">
        <v>10</v>
      </c>
      <c r="D108" s="6" t="s">
        <v>11</v>
      </c>
      <c r="E108" s="6" t="s">
        <v>321</v>
      </c>
      <c r="F108" s="6" t="s">
        <v>322</v>
      </c>
      <c r="G108" s="6" t="s">
        <v>323</v>
      </c>
      <c r="H108" s="7">
        <v>250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5.5" customHeight="1" x14ac:dyDescent="0.2">
      <c r="A109" s="6" t="s">
        <v>9</v>
      </c>
      <c r="B109" s="6"/>
      <c r="C109" s="6" t="s">
        <v>10</v>
      </c>
      <c r="D109" s="6" t="s">
        <v>11</v>
      </c>
      <c r="E109" s="6" t="s">
        <v>324</v>
      </c>
      <c r="F109" s="6" t="s">
        <v>325</v>
      </c>
      <c r="G109" s="6" t="s">
        <v>326</v>
      </c>
      <c r="H109" s="7">
        <v>350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5.5" customHeight="1" x14ac:dyDescent="0.2">
      <c r="A110" s="6" t="s">
        <v>9</v>
      </c>
      <c r="B110" s="6"/>
      <c r="C110" s="6" t="s">
        <v>10</v>
      </c>
      <c r="D110" s="6" t="s">
        <v>11</v>
      </c>
      <c r="E110" s="6" t="s">
        <v>327</v>
      </c>
      <c r="F110" s="6" t="s">
        <v>328</v>
      </c>
      <c r="G110" s="6" t="s">
        <v>329</v>
      </c>
      <c r="H110" s="7">
        <v>250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5.5" customHeight="1" x14ac:dyDescent="0.2">
      <c r="A111" s="6" t="s">
        <v>9</v>
      </c>
      <c r="B111" s="6"/>
      <c r="C111" s="6" t="s">
        <v>10</v>
      </c>
      <c r="D111" s="6" t="s">
        <v>11</v>
      </c>
      <c r="E111" s="6" t="s">
        <v>330</v>
      </c>
      <c r="F111" s="6" t="s">
        <v>331</v>
      </c>
      <c r="G111" s="6" t="s">
        <v>332</v>
      </c>
      <c r="H111" s="7">
        <v>250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5.5" customHeight="1" x14ac:dyDescent="0.2">
      <c r="A112" s="6" t="s">
        <v>9</v>
      </c>
      <c r="B112" s="6"/>
      <c r="C112" s="6" t="s">
        <v>10</v>
      </c>
      <c r="D112" s="6" t="s">
        <v>11</v>
      </c>
      <c r="E112" s="6" t="s">
        <v>333</v>
      </c>
      <c r="F112" s="6" t="s">
        <v>334</v>
      </c>
      <c r="G112" s="6" t="s">
        <v>335</v>
      </c>
      <c r="H112" s="7">
        <v>250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5.5" customHeight="1" x14ac:dyDescent="0.2">
      <c r="A113" s="6" t="s">
        <v>9</v>
      </c>
      <c r="B113" s="6"/>
      <c r="C113" s="6" t="s">
        <v>10</v>
      </c>
      <c r="D113" s="6" t="s">
        <v>11</v>
      </c>
      <c r="E113" s="6" t="s">
        <v>336</v>
      </c>
      <c r="F113" s="6" t="s">
        <v>337</v>
      </c>
      <c r="G113" s="6" t="s">
        <v>338</v>
      </c>
      <c r="H113" s="7">
        <v>350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5.5" customHeight="1" x14ac:dyDescent="0.2">
      <c r="A114" s="6" t="s">
        <v>9</v>
      </c>
      <c r="B114" s="6"/>
      <c r="C114" s="6" t="s">
        <v>10</v>
      </c>
      <c r="D114" s="6" t="s">
        <v>11</v>
      </c>
      <c r="E114" s="6" t="s">
        <v>339</v>
      </c>
      <c r="F114" s="6" t="s">
        <v>340</v>
      </c>
      <c r="G114" s="6" t="s">
        <v>341</v>
      </c>
      <c r="H114" s="7">
        <v>250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5.5" customHeight="1" x14ac:dyDescent="0.2">
      <c r="A115" s="6" t="s">
        <v>9</v>
      </c>
      <c r="B115" s="6"/>
      <c r="C115" s="6" t="s">
        <v>10</v>
      </c>
      <c r="D115" s="6" t="s">
        <v>11</v>
      </c>
      <c r="E115" s="6" t="s">
        <v>342</v>
      </c>
      <c r="F115" s="6" t="s">
        <v>343</v>
      </c>
      <c r="G115" s="6" t="s">
        <v>344</v>
      </c>
      <c r="H115" s="7">
        <v>250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5.5" customHeight="1" x14ac:dyDescent="0.2">
      <c r="A116" s="6" t="s">
        <v>9</v>
      </c>
      <c r="B116" s="6"/>
      <c r="C116" s="6" t="s">
        <v>10</v>
      </c>
      <c r="D116" s="6" t="s">
        <v>11</v>
      </c>
      <c r="E116" s="6" t="s">
        <v>345</v>
      </c>
      <c r="F116" s="6" t="s">
        <v>346</v>
      </c>
      <c r="G116" s="6" t="s">
        <v>347</v>
      </c>
      <c r="H116" s="7">
        <v>250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5.5" customHeight="1" x14ac:dyDescent="0.2">
      <c r="A117" s="6" t="s">
        <v>9</v>
      </c>
      <c r="B117" s="6"/>
      <c r="C117" s="6" t="s">
        <v>10</v>
      </c>
      <c r="D117" s="6" t="s">
        <v>11</v>
      </c>
      <c r="E117" s="6" t="s">
        <v>348</v>
      </c>
      <c r="F117" s="6" t="s">
        <v>349</v>
      </c>
      <c r="G117" s="6" t="s">
        <v>350</v>
      </c>
      <c r="H117" s="7">
        <v>350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5.5" customHeight="1" x14ac:dyDescent="0.2">
      <c r="A118" s="6" t="s">
        <v>9</v>
      </c>
      <c r="B118" s="6"/>
      <c r="C118" s="6" t="s">
        <v>10</v>
      </c>
      <c r="D118" s="6" t="s">
        <v>11</v>
      </c>
      <c r="E118" s="6" t="s">
        <v>351</v>
      </c>
      <c r="F118" s="6" t="s">
        <v>352</v>
      </c>
      <c r="G118" s="6" t="s">
        <v>353</v>
      </c>
      <c r="H118" s="7">
        <v>250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5.5" customHeight="1" x14ac:dyDescent="0.2">
      <c r="A119" s="6" t="s">
        <v>9</v>
      </c>
      <c r="B119" s="6"/>
      <c r="C119" s="6" t="s">
        <v>10</v>
      </c>
      <c r="D119" s="6" t="s">
        <v>11</v>
      </c>
      <c r="E119" s="6" t="s">
        <v>354</v>
      </c>
      <c r="F119" s="6" t="s">
        <v>355</v>
      </c>
      <c r="G119" s="6" t="s">
        <v>356</v>
      </c>
      <c r="H119" s="7">
        <v>250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5.5" customHeight="1" x14ac:dyDescent="0.2">
      <c r="A120" s="6" t="s">
        <v>9</v>
      </c>
      <c r="B120" s="6"/>
      <c r="C120" s="6" t="s">
        <v>10</v>
      </c>
      <c r="D120" s="6" t="s">
        <v>11</v>
      </c>
      <c r="E120" s="6" t="s">
        <v>357</v>
      </c>
      <c r="F120" s="6" t="s">
        <v>358</v>
      </c>
      <c r="G120" s="6" t="s">
        <v>359</v>
      </c>
      <c r="H120" s="7">
        <v>250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5.5" customHeight="1" x14ac:dyDescent="0.2">
      <c r="A121" s="6" t="s">
        <v>9</v>
      </c>
      <c r="B121" s="6"/>
      <c r="C121" s="6" t="s">
        <v>10</v>
      </c>
      <c r="D121" s="6" t="s">
        <v>11</v>
      </c>
      <c r="E121" s="6" t="s">
        <v>360</v>
      </c>
      <c r="F121" s="6" t="s">
        <v>361</v>
      </c>
      <c r="G121" s="6" t="s">
        <v>362</v>
      </c>
      <c r="H121" s="7">
        <v>250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5.5" customHeight="1" x14ac:dyDescent="0.2">
      <c r="A122" s="6" t="s">
        <v>9</v>
      </c>
      <c r="B122" s="6"/>
      <c r="C122" s="6" t="s">
        <v>10</v>
      </c>
      <c r="D122" s="6" t="s">
        <v>11</v>
      </c>
      <c r="E122" s="6" t="s">
        <v>363</v>
      </c>
      <c r="F122" s="6" t="s">
        <v>364</v>
      </c>
      <c r="G122" s="6" t="s">
        <v>365</v>
      </c>
      <c r="H122" s="7">
        <v>250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5.5" customHeight="1" x14ac:dyDescent="0.2">
      <c r="A123" s="6" t="s">
        <v>9</v>
      </c>
      <c r="B123" s="6"/>
      <c r="C123" s="6" t="s">
        <v>10</v>
      </c>
      <c r="D123" s="6" t="s">
        <v>11</v>
      </c>
      <c r="E123" s="6" t="s">
        <v>366</v>
      </c>
      <c r="F123" s="6" t="s">
        <v>367</v>
      </c>
      <c r="G123" s="6" t="s">
        <v>368</v>
      </c>
      <c r="H123" s="7">
        <v>250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5.5" customHeight="1" x14ac:dyDescent="0.2">
      <c r="A124" s="6" t="s">
        <v>9</v>
      </c>
      <c r="B124" s="6"/>
      <c r="C124" s="6" t="s">
        <v>10</v>
      </c>
      <c r="D124" s="6" t="s">
        <v>11</v>
      </c>
      <c r="E124" s="6" t="s">
        <v>369</v>
      </c>
      <c r="F124" s="6" t="s">
        <v>370</v>
      </c>
      <c r="G124" s="6" t="s">
        <v>371</v>
      </c>
      <c r="H124" s="7">
        <v>200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5.5" customHeight="1" x14ac:dyDescent="0.2">
      <c r="A125" s="6" t="s">
        <v>9</v>
      </c>
      <c r="B125" s="6"/>
      <c r="C125" s="6" t="s">
        <v>10</v>
      </c>
      <c r="D125" s="6" t="s">
        <v>11</v>
      </c>
      <c r="E125" s="6" t="s">
        <v>372</v>
      </c>
      <c r="F125" s="6" t="s">
        <v>373</v>
      </c>
      <c r="G125" s="6" t="s">
        <v>374</v>
      </c>
      <c r="H125" s="7">
        <v>200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5.5" customHeight="1" x14ac:dyDescent="0.2">
      <c r="A126" s="6" t="s">
        <v>9</v>
      </c>
      <c r="B126" s="6"/>
      <c r="C126" s="6" t="s">
        <v>10</v>
      </c>
      <c r="D126" s="6" t="s">
        <v>11</v>
      </c>
      <c r="E126" s="6" t="s">
        <v>375</v>
      </c>
      <c r="F126" s="6" t="s">
        <v>376</v>
      </c>
      <c r="G126" s="6" t="s">
        <v>377</v>
      </c>
      <c r="H126" s="7">
        <v>200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5.5" customHeight="1" x14ac:dyDescent="0.2">
      <c r="A127" s="6" t="s">
        <v>9</v>
      </c>
      <c r="B127" s="6"/>
      <c r="C127" s="6" t="s">
        <v>10</v>
      </c>
      <c r="D127" s="6" t="s">
        <v>11</v>
      </c>
      <c r="E127" s="6" t="s">
        <v>378</v>
      </c>
      <c r="F127" s="6" t="s">
        <v>379</v>
      </c>
      <c r="G127" s="6" t="s">
        <v>380</v>
      </c>
      <c r="H127" s="7">
        <v>200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5.5" customHeight="1" x14ac:dyDescent="0.2">
      <c r="A128" s="6" t="s">
        <v>9</v>
      </c>
      <c r="B128" s="6"/>
      <c r="C128" s="6" t="s">
        <v>10</v>
      </c>
      <c r="D128" s="6" t="s">
        <v>11</v>
      </c>
      <c r="E128" s="6" t="s">
        <v>381</v>
      </c>
      <c r="F128" s="6" t="s">
        <v>382</v>
      </c>
      <c r="G128" s="6" t="s">
        <v>383</v>
      </c>
      <c r="H128" s="7">
        <v>200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5.5" customHeight="1" x14ac:dyDescent="0.2">
      <c r="A129" s="6" t="s">
        <v>9</v>
      </c>
      <c r="B129" s="6"/>
      <c r="C129" s="6" t="s">
        <v>10</v>
      </c>
      <c r="D129" s="6" t="s">
        <v>11</v>
      </c>
      <c r="E129" s="6" t="s">
        <v>384</v>
      </c>
      <c r="F129" s="6" t="s">
        <v>385</v>
      </c>
      <c r="G129" s="6" t="s">
        <v>386</v>
      </c>
      <c r="H129" s="7">
        <v>200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5.5" customHeight="1" x14ac:dyDescent="0.2">
      <c r="A130" s="6" t="s">
        <v>9</v>
      </c>
      <c r="B130" s="6"/>
      <c r="C130" s="6" t="s">
        <v>10</v>
      </c>
      <c r="D130" s="6" t="s">
        <v>11</v>
      </c>
      <c r="E130" s="6" t="s">
        <v>387</v>
      </c>
      <c r="F130" s="6" t="s">
        <v>388</v>
      </c>
      <c r="G130" s="6" t="s">
        <v>389</v>
      </c>
      <c r="H130" s="7">
        <v>200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5.5" customHeight="1" x14ac:dyDescent="0.2">
      <c r="A131" s="6" t="s">
        <v>9</v>
      </c>
      <c r="B131" s="6"/>
      <c r="C131" s="6" t="s">
        <v>10</v>
      </c>
      <c r="D131" s="6" t="s">
        <v>11</v>
      </c>
      <c r="E131" s="6" t="s">
        <v>390</v>
      </c>
      <c r="F131" s="6" t="s">
        <v>391</v>
      </c>
      <c r="G131" s="6" t="s">
        <v>392</v>
      </c>
      <c r="H131" s="7">
        <v>200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5.5" customHeight="1" x14ac:dyDescent="0.2">
      <c r="A132" s="6" t="s">
        <v>9</v>
      </c>
      <c r="B132" s="6"/>
      <c r="C132" s="6" t="s">
        <v>10</v>
      </c>
      <c r="D132" s="6" t="s">
        <v>11</v>
      </c>
      <c r="E132" s="6" t="s">
        <v>393</v>
      </c>
      <c r="F132" s="6" t="s">
        <v>394</v>
      </c>
      <c r="G132" s="6" t="s">
        <v>395</v>
      </c>
      <c r="H132" s="7">
        <v>200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5.5" customHeight="1" x14ac:dyDescent="0.2">
      <c r="A133" s="6" t="s">
        <v>9</v>
      </c>
      <c r="B133" s="6"/>
      <c r="C133" s="6" t="s">
        <v>10</v>
      </c>
      <c r="D133" s="6" t="s">
        <v>11</v>
      </c>
      <c r="E133" s="6" t="s">
        <v>396</v>
      </c>
      <c r="F133" s="6" t="s">
        <v>397</v>
      </c>
      <c r="G133" s="6" t="s">
        <v>398</v>
      </c>
      <c r="H133" s="7">
        <v>200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5.5" customHeight="1" x14ac:dyDescent="0.2">
      <c r="A134" s="6" t="s">
        <v>9</v>
      </c>
      <c r="B134" s="6"/>
      <c r="C134" s="6" t="s">
        <v>10</v>
      </c>
      <c r="D134" s="6" t="s">
        <v>11</v>
      </c>
      <c r="E134" s="6" t="s">
        <v>399</v>
      </c>
      <c r="F134" s="6" t="s">
        <v>400</v>
      </c>
      <c r="G134" s="6" t="s">
        <v>401</v>
      </c>
      <c r="H134" s="7">
        <v>200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5.5" customHeight="1" x14ac:dyDescent="0.2">
      <c r="A135" s="6" t="s">
        <v>9</v>
      </c>
      <c r="B135" s="6"/>
      <c r="C135" s="6" t="s">
        <v>10</v>
      </c>
      <c r="D135" s="6" t="s">
        <v>11</v>
      </c>
      <c r="E135" s="6" t="s">
        <v>402</v>
      </c>
      <c r="F135" s="6" t="s">
        <v>403</v>
      </c>
      <c r="G135" s="6" t="s">
        <v>404</v>
      </c>
      <c r="H135" s="7">
        <v>200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5.5" customHeight="1" x14ac:dyDescent="0.2">
      <c r="A136" s="6" t="s">
        <v>9</v>
      </c>
      <c r="B136" s="6"/>
      <c r="C136" s="6" t="s">
        <v>10</v>
      </c>
      <c r="D136" s="6" t="s">
        <v>11</v>
      </c>
      <c r="E136" s="6" t="s">
        <v>405</v>
      </c>
      <c r="F136" s="6" t="s">
        <v>406</v>
      </c>
      <c r="G136" s="6" t="s">
        <v>407</v>
      </c>
      <c r="H136" s="7">
        <v>200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5.5" customHeight="1" x14ac:dyDescent="0.2">
      <c r="A137" s="6" t="s">
        <v>9</v>
      </c>
      <c r="B137" s="6"/>
      <c r="C137" s="6" t="s">
        <v>10</v>
      </c>
      <c r="D137" s="6" t="s">
        <v>11</v>
      </c>
      <c r="E137" s="6" t="s">
        <v>408</v>
      </c>
      <c r="F137" s="6" t="s">
        <v>409</v>
      </c>
      <c r="G137" s="6" t="s">
        <v>410</v>
      </c>
      <c r="H137" s="7">
        <v>200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5.5" customHeight="1" x14ac:dyDescent="0.2">
      <c r="A138" s="6" t="s">
        <v>9</v>
      </c>
      <c r="B138" s="6"/>
      <c r="C138" s="6" t="s">
        <v>10</v>
      </c>
      <c r="D138" s="6" t="s">
        <v>11</v>
      </c>
      <c r="E138" s="6" t="s">
        <v>411</v>
      </c>
      <c r="F138" s="6" t="s">
        <v>412</v>
      </c>
      <c r="G138" s="6" t="s">
        <v>413</v>
      </c>
      <c r="H138" s="7">
        <v>200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5.5" customHeight="1" x14ac:dyDescent="0.2">
      <c r="A139" s="6" t="s">
        <v>9</v>
      </c>
      <c r="B139" s="6"/>
      <c r="C139" s="6" t="s">
        <v>10</v>
      </c>
      <c r="D139" s="6" t="s">
        <v>11</v>
      </c>
      <c r="E139" s="6" t="s">
        <v>414</v>
      </c>
      <c r="F139" s="6" t="s">
        <v>415</v>
      </c>
      <c r="G139" s="6" t="s">
        <v>416</v>
      </c>
      <c r="H139" s="7">
        <v>200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5.5" customHeight="1" x14ac:dyDescent="0.2">
      <c r="A140" s="6" t="s">
        <v>9</v>
      </c>
      <c r="B140" s="6"/>
      <c r="C140" s="6" t="s">
        <v>10</v>
      </c>
      <c r="D140" s="6" t="s">
        <v>11</v>
      </c>
      <c r="E140" s="6" t="s">
        <v>417</v>
      </c>
      <c r="F140" s="6" t="s">
        <v>418</v>
      </c>
      <c r="G140" s="6" t="s">
        <v>419</v>
      </c>
      <c r="H140" s="7">
        <v>200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5.5" customHeight="1" x14ac:dyDescent="0.2">
      <c r="A141" s="6" t="s">
        <v>9</v>
      </c>
      <c r="B141" s="6"/>
      <c r="C141" s="6" t="s">
        <v>10</v>
      </c>
      <c r="D141" s="6" t="s">
        <v>11</v>
      </c>
      <c r="E141" s="6" t="s">
        <v>420</v>
      </c>
      <c r="F141" s="6" t="s">
        <v>421</v>
      </c>
      <c r="G141" s="6" t="s">
        <v>422</v>
      </c>
      <c r="H141" s="7">
        <v>200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5.5" customHeight="1" x14ac:dyDescent="0.2">
      <c r="A142" s="6" t="s">
        <v>9</v>
      </c>
      <c r="B142" s="6"/>
      <c r="C142" s="6" t="s">
        <v>10</v>
      </c>
      <c r="D142" s="6" t="s">
        <v>11</v>
      </c>
      <c r="E142" s="6" t="s">
        <v>423</v>
      </c>
      <c r="F142" s="6" t="s">
        <v>424</v>
      </c>
      <c r="G142" s="6" t="s">
        <v>425</v>
      </c>
      <c r="H142" s="7">
        <v>200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5.5" customHeight="1" x14ac:dyDescent="0.2">
      <c r="A143" s="6" t="s">
        <v>9</v>
      </c>
      <c r="B143" s="6"/>
      <c r="C143" s="6" t="s">
        <v>10</v>
      </c>
      <c r="D143" s="6" t="s">
        <v>11</v>
      </c>
      <c r="E143" s="6" t="s">
        <v>426</v>
      </c>
      <c r="F143" s="6" t="s">
        <v>427</v>
      </c>
      <c r="G143" s="6" t="s">
        <v>428</v>
      </c>
      <c r="H143" s="7">
        <v>2784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31.5" customHeight="1" x14ac:dyDescent="0.2">
      <c r="A144" s="10"/>
      <c r="B144" s="10"/>
      <c r="C144" s="10"/>
      <c r="D144" s="10"/>
      <c r="E144" s="10"/>
      <c r="F144" s="10"/>
      <c r="G144" s="10"/>
      <c r="H144" s="1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">
      <c r="A145" s="12" t="s">
        <v>429</v>
      </c>
      <c r="B145" s="12"/>
      <c r="C145" s="12"/>
      <c r="D145" s="12"/>
      <c r="E145" s="12"/>
      <c r="F145" s="12"/>
      <c r="G145" s="12"/>
      <c r="H145" s="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31.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 customHeight="1" x14ac:dyDescent="0.2">
      <c r="A147" s="12" t="s">
        <v>430</v>
      </c>
      <c r="B147" s="12"/>
      <c r="C147" s="12"/>
      <c r="D147" s="12"/>
      <c r="E147" s="12"/>
      <c r="F147" s="12" t="s">
        <v>431</v>
      </c>
      <c r="G147" s="12"/>
      <c r="H147" s="1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" customHeight="1" x14ac:dyDescent="0.2">
      <c r="A148" s="18" t="s">
        <v>432</v>
      </c>
      <c r="B148" s="19"/>
      <c r="C148" s="12"/>
      <c r="D148" s="12"/>
      <c r="E148" s="12"/>
      <c r="F148" s="12" t="s">
        <v>433</v>
      </c>
      <c r="G148" s="12"/>
      <c r="H148" s="1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39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3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3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3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3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3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3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3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3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3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3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3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3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3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3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3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3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3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3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3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3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3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3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3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3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3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3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3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3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3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3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3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3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3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3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3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3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3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3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3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3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3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3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3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3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3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3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3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3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3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3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3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3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3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3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3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3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3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3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3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3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3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3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3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3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3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3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3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3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3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3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3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3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3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3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3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3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3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3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3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3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3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3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3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3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3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3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39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39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39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39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39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39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39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39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39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39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39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39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39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39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39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39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39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39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39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39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39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39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39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39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39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39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39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39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39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39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39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39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39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39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39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39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9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39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39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39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39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39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9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39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39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39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39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39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39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39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39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39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39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39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39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39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39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39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39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39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39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39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39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39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39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39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39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39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39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39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39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39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39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39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39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39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39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39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39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39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39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39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39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39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39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39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39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9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39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39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39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39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39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39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39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39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39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39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39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9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39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39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39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39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39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39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39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9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9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9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39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39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39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39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39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39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39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39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39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39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39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39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39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39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39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39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39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39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39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39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39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39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39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9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39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39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39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39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39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39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39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39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39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39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39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39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39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39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39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39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39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39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39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39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39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39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39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39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39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39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39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39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9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39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39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39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9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39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39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39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39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39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39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39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39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39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39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39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39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39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39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39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39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39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39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39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39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39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39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39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39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9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39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39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39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39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39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39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39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39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39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39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39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39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39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39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39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39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39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39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39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39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39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39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39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9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9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9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9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39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39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39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39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39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9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39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39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39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39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39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39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39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39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39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39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39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39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39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39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39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39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39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39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39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39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39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39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39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39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39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39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39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39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39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39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39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39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39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39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39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39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39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39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39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39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39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39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39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39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39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39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39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39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39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39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39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39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39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39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39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39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39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39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39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39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39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39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39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39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39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39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39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39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39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39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39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39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39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39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39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39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39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39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39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39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39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39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39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39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39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39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39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39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39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39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39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39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39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39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9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39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39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39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39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39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39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39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39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39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39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39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39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39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39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39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39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39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39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39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39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39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39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39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39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39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39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39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39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39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39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39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39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39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39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39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39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39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39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39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39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39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39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39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39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39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39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39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39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39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39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39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39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39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39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39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39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39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39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39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39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39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39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39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39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39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39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39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39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39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39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39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39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39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39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39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39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39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39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39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39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39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39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39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39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39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39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39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39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39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39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39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39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39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39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39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39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39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39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39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39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39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39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39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39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39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39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39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39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39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39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39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39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39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39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39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39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39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39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39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39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39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39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39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39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39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39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39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39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39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39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39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39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39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39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39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39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39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39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39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39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39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39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39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39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39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39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39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39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39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39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39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39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39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39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39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39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39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39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39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39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39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39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39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39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39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9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9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9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9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9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9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9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9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9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9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9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9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9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9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9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9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9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9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9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9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9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9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9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9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9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9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9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9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9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9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9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9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9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9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9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9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9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9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9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9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9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9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39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39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39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39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39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39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39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39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39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39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39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39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39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39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39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39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39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39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39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39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39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39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39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39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39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39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39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39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39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39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39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39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39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39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39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9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39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39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39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39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39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39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39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39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39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39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39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39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39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39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39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39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39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39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39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39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39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39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39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39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39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39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39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39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39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39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39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39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39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39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39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39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39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39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39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39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39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39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39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39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39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39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39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39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39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39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39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39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39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39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39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39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39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39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39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39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39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39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39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39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39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39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39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39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39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39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39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39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39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39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39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39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39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39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39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39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39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39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39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39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39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39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39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39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39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39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39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39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39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39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39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39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39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39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39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39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39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39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39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39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39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39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39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39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39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39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39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39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39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39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39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39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39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39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39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39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39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39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39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39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39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39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39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39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39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39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39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39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39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39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39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39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39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39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39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39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39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39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39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39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39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39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39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39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39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39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39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39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39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39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39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39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39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39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39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39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39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39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39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39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39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39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39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39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39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39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39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39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39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39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39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39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39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39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39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39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39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39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39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39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</sheetData>
  <autoFilter ref="A3:H148"/>
  <mergeCells count="3">
    <mergeCell ref="A1:H1"/>
    <mergeCell ref="A2:H2"/>
    <mergeCell ref="A148:B148"/>
  </mergeCells>
  <pageMargins left="0.70866141732283472" right="0.70866141732283472" top="0.74803149606299213" bottom="0.74803149606299213" header="0" footer="0"/>
  <pageSetup scale="6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MAURA GEORGINA GUERRERO SAUCILLO</cp:lastModifiedBy>
  <dcterms:created xsi:type="dcterms:W3CDTF">2021-10-07T04:58:41Z</dcterms:created>
  <dcterms:modified xsi:type="dcterms:W3CDTF">2021-10-07T19:52:28Z</dcterms:modified>
</cp:coreProperties>
</file>