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BERTOS\Documents\1T 2019\1-INGRESO\"/>
    </mc:Choice>
  </mc:AlternateContent>
  <bookViews>
    <workbookView xWindow="0" yWindow="0" windowWidth="28800" windowHeight="11145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Ing'!$B$1:$O$71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L12" i="1" l="1"/>
  <c r="F12" i="1"/>
  <c r="N12" i="1"/>
  <c r="M12" i="1"/>
  <c r="I12" i="1"/>
  <c r="O12" i="1"/>
  <c r="K12" i="1"/>
  <c r="J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<sst xmlns="http://schemas.openxmlformats.org/spreadsheetml/2006/main" count="76" uniqueCount="74">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</sst>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  <numFmt numFmtId="166" formatCode="0_ ;\-0\ "/>
    <numFmt numFmtId="167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7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6" fontId="18" fillId="23" borderId="6" xfId="164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right" vertical="center" wrapText="1"/>
    </xf>
    <xf numFmtId="165" fontId="20" fillId="23" borderId="0" xfId="0" applyNumberFormat="1" applyFont="1" applyFill="1" applyBorder="1" applyAlignment="1">
      <alignment horizontal="right" vertical="center" wrapText="1"/>
    </xf>
    <xf numFmtId="165" fontId="21" fillId="31" borderId="0" xfId="0" applyNumberFormat="1" applyFont="1" applyFill="1" applyBorder="1" applyAlignment="1">
      <alignment horizontal="right" vertical="center" wrapText="1"/>
    </xf>
    <xf numFmtId="165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5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5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5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5" fontId="20" fillId="23" borderId="7" xfId="0" applyNumberFormat="1" applyFont="1" applyFill="1" applyBorder="1" applyAlignment="1">
      <alignment horizontal="right" vertical="center" wrapText="1"/>
    </xf>
    <xf numFmtId="165" fontId="20" fillId="2" borderId="7" xfId="0" applyNumberFormat="1" applyFont="1" applyFill="1" applyBorder="1" applyAlignment="1">
      <alignment horizontal="right" vertical="center" wrapText="1"/>
    </xf>
    <xf numFmtId="165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1"/>
  <sheetViews>
    <sheetView showGridLines="0" tabSelected="1" zoomScaleNormal="100" workbookViewId="0">
      <selection activeCell="B8" sqref="B8:O8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73765652.699999988</v>
      </c>
      <c r="D12" s="13">
        <f t="shared" ref="D12:O12" si="0">+D13+D23+D29+D32+D39+D43+D47+D51+D55+D62</f>
        <v>13289754.08</v>
      </c>
      <c r="E12" s="13">
        <f t="shared" si="0"/>
        <v>10209051.33</v>
      </c>
      <c r="F12" s="13">
        <f t="shared" si="0"/>
        <v>9550629.6500000004</v>
      </c>
      <c r="G12" s="13">
        <f t="shared" si="0"/>
        <v>13369729.33</v>
      </c>
      <c r="H12" s="13">
        <f t="shared" si="0"/>
        <v>12939796.800000001</v>
      </c>
      <c r="I12" s="13">
        <f t="shared" si="0"/>
        <v>9654971.8800000008</v>
      </c>
      <c r="J12" s="13">
        <f t="shared" si="0"/>
        <v>989558.1</v>
      </c>
      <c r="K12" s="13">
        <f t="shared" si="0"/>
        <v>1674298.53</v>
      </c>
      <c r="L12" s="13">
        <f t="shared" si="0"/>
        <v>1457769</v>
      </c>
      <c r="M12" s="13">
        <f t="shared" si="0"/>
        <v>242869</v>
      </c>
      <c r="N12" s="13">
        <f t="shared" si="0"/>
        <v>232769</v>
      </c>
      <c r="O12" s="15">
        <f t="shared" si="0"/>
        <v>154456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73765652.699999988</v>
      </c>
      <c r="D55" s="12">
        <f t="shared" ref="D55:O55" si="10">SUM(D56:D61)</f>
        <v>13289754.08</v>
      </c>
      <c r="E55" s="12">
        <f t="shared" si="10"/>
        <v>10209051.33</v>
      </c>
      <c r="F55" s="12">
        <f t="shared" si="10"/>
        <v>9550629.6500000004</v>
      </c>
      <c r="G55" s="12">
        <f t="shared" si="10"/>
        <v>13369729.33</v>
      </c>
      <c r="H55" s="12">
        <f t="shared" si="10"/>
        <v>12939796.800000001</v>
      </c>
      <c r="I55" s="12">
        <f t="shared" si="10"/>
        <v>9654971.8800000008</v>
      </c>
      <c r="J55" s="12">
        <f t="shared" si="10"/>
        <v>989558.1</v>
      </c>
      <c r="K55" s="12">
        <f t="shared" si="10"/>
        <v>1674298.53</v>
      </c>
      <c r="L55" s="12">
        <f t="shared" si="10"/>
        <v>1457769</v>
      </c>
      <c r="M55" s="12">
        <f t="shared" si="10"/>
        <v>242869</v>
      </c>
      <c r="N55" s="12">
        <f t="shared" si="10"/>
        <v>232769</v>
      </c>
      <c r="O55" s="17">
        <f t="shared" si="10"/>
        <v>154456</v>
      </c>
    </row>
    <row r="56" spans="2:15" x14ac:dyDescent="0.2">
      <c r="B56" s="18" t="s">
        <v>55</v>
      </c>
      <c r="C56" s="11">
        <f t="shared" si="1"/>
        <v>73765652.699999988</v>
      </c>
      <c r="D56" s="10">
        <v>13289754.08</v>
      </c>
      <c r="E56" s="10">
        <v>10209051.33</v>
      </c>
      <c r="F56" s="10">
        <v>9550629.6500000004</v>
      </c>
      <c r="G56" s="10">
        <v>13369729.33</v>
      </c>
      <c r="H56" s="10">
        <v>12939796.800000001</v>
      </c>
      <c r="I56" s="10">
        <v>9654971.8800000008</v>
      </c>
      <c r="J56" s="10">
        <v>989558.1</v>
      </c>
      <c r="K56" s="10">
        <v>1674298.53</v>
      </c>
      <c r="L56" s="10">
        <v>1457769</v>
      </c>
      <c r="M56" s="10">
        <v>242869</v>
      </c>
      <c r="N56" s="10">
        <v>232769</v>
      </c>
      <c r="O56" s="19">
        <v>154456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2:10" x14ac:dyDescent="0.2">
      <c r="J65" s="10"/>
    </row>
    <row r="66" spans="2:10" x14ac:dyDescent="0.2">
      <c r="B66" s="7" t="s">
        <v>69</v>
      </c>
    </row>
    <row r="70" spans="2:10" x14ac:dyDescent="0.2">
      <c r="B70" s="7" t="s">
        <v>70</v>
      </c>
      <c r="F70" s="7" t="s">
        <v>71</v>
      </c>
    </row>
    <row r="71" spans="2:10" x14ac:dyDescent="0.2">
      <c r="B71" s="7" t="s">
        <v>72</v>
      </c>
      <c r="F71" s="7" t="s">
        <v>73</v>
      </c>
    </row>
  </sheetData>
  <mergeCells count="5">
    <mergeCell ref="B8:O8"/>
    <mergeCell ref="B3:O3"/>
    <mergeCell ref="B4:O4"/>
    <mergeCell ref="B5:O5"/>
    <mergeCell ref="B6:O6"/>
  </mergeCells>
  <printOptions horizontalCentered="1"/>
  <pageMargins left="0.25" right="0.25" top="0.75" bottom="0.75" header="0.3" footer="0.3"/>
  <pageSetup paperSize="119" scale="4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ALEJANDRA ALBERTO SERRANO</cp:lastModifiedBy>
  <cp:lastPrinted>2019-04-23T00:39:39Z</cp:lastPrinted>
  <dcterms:created xsi:type="dcterms:W3CDTF">2014-03-14T22:16:36Z</dcterms:created>
  <dcterms:modified xsi:type="dcterms:W3CDTF">2019-04-23T00:39:51Z</dcterms:modified>
</cp:coreProperties>
</file>