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RESPALDOS EF PUBLICADOS\2018\Formatos Disciplina Financiera F1 a F6 2018\"/>
    </mc:Choice>
  </mc:AlternateContent>
  <bookViews>
    <workbookView xWindow="0" yWindow="0" windowWidth="28800" windowHeight="12435"/>
  </bookViews>
  <sheets>
    <sheet name="F6d" sheetId="1" r:id="rId1"/>
  </sheet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C19" i="1"/>
  <c r="B19" i="1"/>
  <c r="D18" i="1"/>
  <c r="D17" i="1"/>
  <c r="G17" i="1" s="1"/>
  <c r="F16" i="1"/>
  <c r="E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B7" i="1"/>
  <c r="B4" i="1" s="1"/>
  <c r="B27" i="1" s="1"/>
  <c r="D6" i="1"/>
  <c r="G6" i="1" s="1"/>
  <c r="D5" i="1"/>
  <c r="E4" i="1"/>
  <c r="E27" i="1" s="1"/>
  <c r="C4" i="1"/>
  <c r="C27" i="1" s="1"/>
  <c r="D16" i="1" l="1"/>
  <c r="D4" i="1"/>
  <c r="G16" i="1"/>
  <c r="D19" i="1"/>
  <c r="G19" i="1" s="1"/>
  <c r="G5" i="1"/>
  <c r="G9" i="1"/>
  <c r="G7" i="1" s="1"/>
  <c r="G13" i="1"/>
  <c r="G18" i="1"/>
  <c r="D27" i="1" l="1"/>
  <c r="G4" i="1"/>
  <c r="G27" i="1" s="1"/>
</calcChain>
</file>

<file path=xl/sharedStrings.xml><?xml version="1.0" encoding="utf-8"?>
<sst xmlns="http://schemas.openxmlformats.org/spreadsheetml/2006/main" count="38" uniqueCount="28">
  <si>
    <t>UNIVERSIDAD POLITÉCNICA DE GUANAJUATO
Estado Analítico del Ejercicio del Presupuesto de Egresos Detallado - LDF
Clasificación de Servicios Personales por Categoría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</si>
  <si>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</si>
  <si>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</si>
  <si>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</si>
  <si>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</si>
  <si>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</si>
  <si>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</si>
  <si>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</si>
  <si>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</si>
  <si>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</si>
  <si>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</si>
  <si>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</si>
  <si>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</si>
  <si>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</si>
  <si>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</si>
  <si>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</si>
  <si>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</si>
  <si>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</si>
  <si>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</si>
  <si>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</si>
  <si>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</si>
  <si>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</si>
  <si>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</si>
  <si>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</si>
  <si>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</si>
  <si>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</si>
  <si>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</si>
  <si>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PAGINA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</si>
</sst>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8" xfId="0" applyFont="1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36</xdr:row>
      <xdr:rowOff>0</xdr:rowOff>
    </xdr:from>
    <xdr:to>
      <xdr:col>4</xdr:col>
      <xdr:colOff>914400</xdr:colOff>
      <xdr:row>36</xdr:row>
      <xdr:rowOff>1</xdr:rowOff>
    </xdr:to>
    <xdr:cxnSp macro="">
      <xdr:nvCxnSpPr>
        <xdr:cNvPr id="2" name="Conector recto 1"/>
        <xdr:cNvCxnSpPr/>
      </xdr:nvCxnSpPr>
      <xdr:spPr>
        <a:xfrm>
          <a:off x="4486275" y="6257925"/>
          <a:ext cx="2562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>
      <selection activeCell="A12" sqref="A12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49941479.359999999</v>
      </c>
      <c r="C4" s="12">
        <f t="shared" ref="C4:G4" si="0">C5+C6+C7+C10+C11+C14</f>
        <v>0</v>
      </c>
      <c r="D4" s="12">
        <f t="shared" si="0"/>
        <v>49941479.359999999</v>
      </c>
      <c r="E4" s="12">
        <f t="shared" si="0"/>
        <v>18117035.57</v>
      </c>
      <c r="F4" s="12">
        <f t="shared" si="0"/>
        <v>18117035.57</v>
      </c>
      <c r="G4" s="12">
        <f t="shared" si="0"/>
        <v>31824443.789999999</v>
      </c>
    </row>
    <row r="5" spans="1:7" x14ac:dyDescent="0.2">
      <c r="A5" s="13" t="s">
        <v>10</v>
      </c>
      <c r="B5" s="14">
        <v>49941479.359999999</v>
      </c>
      <c r="C5" s="14">
        <v>0</v>
      </c>
      <c r="D5" s="15">
        <f>B5+C5</f>
        <v>49941479.359999999</v>
      </c>
      <c r="E5" s="14">
        <v>18117035.57</v>
      </c>
      <c r="F5" s="14">
        <v>18117035.57</v>
      </c>
      <c r="G5" s="15">
        <f>D5-E5</f>
        <v>31824443.789999999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24058249.579999998</v>
      </c>
      <c r="D16" s="15">
        <f t="shared" si="6"/>
        <v>24058249.579999998</v>
      </c>
      <c r="E16" s="15">
        <f t="shared" si="6"/>
        <v>0</v>
      </c>
      <c r="F16" s="15">
        <f t="shared" si="6"/>
        <v>0</v>
      </c>
      <c r="G16" s="15">
        <f t="shared" si="6"/>
        <v>24058249.579999998</v>
      </c>
    </row>
    <row r="17" spans="1:7" x14ac:dyDescent="0.2">
      <c r="A17" s="13" t="s">
        <v>10</v>
      </c>
      <c r="B17" s="14">
        <v>0</v>
      </c>
      <c r="C17" s="14">
        <v>24058249.579999998</v>
      </c>
      <c r="D17" s="15">
        <f t="shared" ref="D17:D18" si="7">B17+C17</f>
        <v>24058249.579999998</v>
      </c>
      <c r="E17" s="14">
        <v>0</v>
      </c>
      <c r="F17" s="14">
        <v>0</v>
      </c>
      <c r="G17" s="15">
        <f t="shared" ref="G17:G26" si="8">D17-E17</f>
        <v>24058249.579999998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49941479.359999999</v>
      </c>
      <c r="C27" s="15">
        <f t="shared" ref="C27:G27" si="13">C4+C16</f>
        <v>24058249.579999998</v>
      </c>
      <c r="D27" s="15">
        <f t="shared" si="13"/>
        <v>73999728.939999998</v>
      </c>
      <c r="E27" s="15">
        <f t="shared" si="13"/>
        <v>18117035.57</v>
      </c>
      <c r="F27" s="15">
        <f t="shared" si="13"/>
        <v>18117035.57</v>
      </c>
      <c r="G27" s="15">
        <f t="shared" si="13"/>
        <v>55882693.369999997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32" spans="1:7" x14ac:dyDescent="0.2">
      <c r="A32" s="4" t="s">
        <v>22</v>
      </c>
    </row>
    <row r="36" spans="1:4" x14ac:dyDescent="0.2">
      <c r="A36" s="20"/>
      <c r="D36" s="21"/>
    </row>
    <row r="37" spans="1:4" x14ac:dyDescent="0.2">
      <c r="A37" s="22" t="s">
        <v>23</v>
      </c>
      <c r="B37" s="23"/>
      <c r="C37" s="23"/>
      <c r="D37" s="22" t="s">
        <v>24</v>
      </c>
    </row>
    <row r="38" spans="1:4" x14ac:dyDescent="0.2">
      <c r="A38" s="22" t="s">
        <v>25</v>
      </c>
      <c r="B38" s="23"/>
      <c r="C38" s="23"/>
      <c r="D38" s="22" t="s">
        <v>26</v>
      </c>
    </row>
    <row r="84" spans="7:7" x14ac:dyDescent="0.2">
      <c r="G84" s="4" t="s">
        <v>27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2018-05-04T17:16:16Z</dcterms:created>
  <dcterms:modified xsi:type="dcterms:W3CDTF">2018-05-04T17:16:50Z</dcterms:modified>
</cp:coreProperties>
</file>