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esktop\FALTANTE DE PUBLICAR\2018\9-INFORMACION-DISCIPLINA-FINANCIERA\FORMATO-6B-EAEPE-CA\"/>
    </mc:Choice>
  </mc:AlternateContent>
  <bookViews>
    <workbookView xWindow="0" yWindow="0" windowWidth="28800" windowHeight="12345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B16" i="1"/>
  <c r="B26" i="1" s="1"/>
  <c r="C16" i="1"/>
  <c r="E16" i="1"/>
  <c r="F16" i="1"/>
  <c r="F26" i="1" s="1"/>
  <c r="D17" i="1"/>
  <c r="D16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C26" i="1"/>
  <c r="E26" i="1"/>
  <c r="D26" i="1" l="1"/>
  <c r="G6" i="1"/>
  <c r="G5" i="1" s="1"/>
  <c r="G17" i="1"/>
  <c r="G16" i="1" s="1"/>
  <c r="G26" i="1" l="1"/>
</calcChain>
</file>

<file path=xl/sharedStrings.xml><?xml version="1.0" encoding="utf-8"?>
<sst xmlns="http://schemas.openxmlformats.org/spreadsheetml/2006/main" count="33" uniqueCount="26">
  <si>
    <t>SECRETARIO ADMINISTRATIVO</t>
  </si>
  <si>
    <t xml:space="preserve">                                                RECTOR</t>
  </si>
  <si>
    <t>ING. JOSÉ DE JESÚS ROMO GUTIÉRREZ</t>
  </si>
  <si>
    <t xml:space="preserve">                                MTRO. HUGO GARCÍA VARGAS</t>
  </si>
  <si>
    <t>Bajo protesta de decir verdad declaramos que los Estados Financieros y sus Notas son razonablemente correctos y responsabilidad del emisor</t>
  </si>
  <si>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</si>
  <si>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</si>
  <si>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</si>
  <si>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</si>
  <si>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0401 DESPACHO DEL ABOGADO GENERAL</t>
  </si>
  <si>
    <t>0301 DESPACHO DE LA SRIA. ADMVA.</t>
  </si>
  <si>
    <t>0201 DESPACHO DE LA SRIA. ACADEMICA</t>
  </si>
  <si>
    <t>0101 DEPACHO DEL C. RECTOR</t>
  </si>
  <si>
    <t>(II=A+B+C+D+E+F+G+H)</t>
  </si>
  <si>
    <t>II. Gasto Etiquetado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</si>
  <si>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</si>
  <si>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</si>
  <si>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</si>
  <si>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</si>
  <si>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</si>
  <si>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</si>
  <si>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</si>
  <si>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</si>
  <si>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</si>
  <si>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</si>
  <si>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UNIVERSIDAD POLITÉCNICA DE GUANAJUATO
Estado Analítico del Ejercicio del Presupuesto de Egresos Detallado - LDF
Clasificación Administrativa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</si>
</sst>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1" fillId="0" borderId="0" xfId="0" applyFont="1" applyBorder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34</xdr:row>
      <xdr:rowOff>142875</xdr:rowOff>
    </xdr:from>
    <xdr:to>
      <xdr:col>6</xdr:col>
      <xdr:colOff>561975</xdr:colOff>
      <xdr:row>34</xdr:row>
      <xdr:rowOff>142876</xdr:rowOff>
    </xdr:to>
    <xdr:cxnSp macro="">
      <xdr:nvCxnSpPr>
        <xdr:cNvPr id="2" name="Conector recto 1"/>
        <xdr:cNvCxnSpPr/>
      </xdr:nvCxnSpPr>
      <xdr:spPr>
        <a:xfrm>
          <a:off x="2781300" y="5648325"/>
          <a:ext cx="18954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647700</xdr:colOff>
      <xdr:row>34</xdr:row>
      <xdr:rowOff>123825</xdr:rowOff>
    </xdr:from>
    <xdr:to>
      <xdr:col>0</xdr:col>
      <xdr:colOff>3057525</xdr:colOff>
      <xdr:row>34</xdr:row>
      <xdr:rowOff>123825</xdr:rowOff>
    </xdr:to>
    <xdr:cxnSp macro="">
      <xdr:nvCxnSpPr>
        <xdr:cNvPr id="3" name="Conector recto 2"/>
        <xdr:cNvCxnSpPr/>
      </xdr:nvCxnSpPr>
      <xdr:spPr>
        <a:xfrm>
          <a:off x="647700" y="5629275"/>
          <a:ext cx="38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0" workbookViewId="0">
      <selection activeCell="B40" sqref="B40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22" t="s">
        <v>25</v>
      </c>
      <c r="B1" s="21"/>
      <c r="C1" s="21"/>
      <c r="D1" s="21"/>
      <c r="E1" s="21"/>
      <c r="F1" s="21"/>
      <c r="G1" s="20"/>
    </row>
    <row r="2" spans="1:7" x14ac:dyDescent="0.2">
      <c r="A2" s="18"/>
      <c r="B2" s="19" t="s">
        <v>24</v>
      </c>
      <c r="C2" s="19"/>
      <c r="D2" s="19"/>
      <c r="E2" s="19"/>
      <c r="F2" s="19"/>
      <c r="G2" s="18"/>
    </row>
    <row r="3" spans="1:7" ht="22.5" x14ac:dyDescent="0.2">
      <c r="A3" s="16" t="s">
        <v>23</v>
      </c>
      <c r="B3" s="17" t="s">
        <v>22</v>
      </c>
      <c r="C3" s="17" t="s">
        <v>21</v>
      </c>
      <c r="D3" s="17" t="s">
        <v>20</v>
      </c>
      <c r="E3" s="17" t="s">
        <v>19</v>
      </c>
      <c r="F3" s="17" t="s">
        <v>18</v>
      </c>
      <c r="G3" s="16" t="s">
        <v>17</v>
      </c>
    </row>
    <row r="4" spans="1:7" x14ac:dyDescent="0.2">
      <c r="A4" s="15" t="s">
        <v>16</v>
      </c>
      <c r="B4" s="14"/>
      <c r="C4" s="14"/>
      <c r="D4" s="14"/>
      <c r="E4" s="14"/>
      <c r="F4" s="14"/>
      <c r="G4" s="14"/>
    </row>
    <row r="5" spans="1:7" x14ac:dyDescent="0.2">
      <c r="A5" s="9" t="s">
        <v>15</v>
      </c>
      <c r="B5" s="8">
        <f>SUM(B6:B13)</f>
        <v>73375168.350000009</v>
      </c>
      <c r="C5" s="8">
        <f>SUM(C6:C13)</f>
        <v>13058324.07</v>
      </c>
      <c r="D5" s="8">
        <f>SUM(D6:D13)</f>
        <v>86433492.420000002</v>
      </c>
      <c r="E5" s="8">
        <f>SUM(E6:E13)</f>
        <v>69725212.300000012</v>
      </c>
      <c r="F5" s="8">
        <f>SUM(F6:F13)</f>
        <v>69725212.300000012</v>
      </c>
      <c r="G5" s="8">
        <f>SUM(G6:G13)</f>
        <v>16708280.119999994</v>
      </c>
    </row>
    <row r="6" spans="1:7" x14ac:dyDescent="0.2">
      <c r="A6" s="12" t="s">
        <v>12</v>
      </c>
      <c r="B6" s="10">
        <v>2745264.36</v>
      </c>
      <c r="C6" s="10">
        <v>2998934.86</v>
      </c>
      <c r="D6" s="10">
        <f>B6+C6</f>
        <v>5744199.2199999997</v>
      </c>
      <c r="E6" s="10">
        <v>4972999.0199999996</v>
      </c>
      <c r="F6" s="10">
        <v>4972999.0199999996</v>
      </c>
      <c r="G6" s="10">
        <f>D6-E6</f>
        <v>771200.20000000019</v>
      </c>
    </row>
    <row r="7" spans="1:7" x14ac:dyDescent="0.2">
      <c r="A7" s="12" t="s">
        <v>11</v>
      </c>
      <c r="B7" s="10">
        <v>45370754.869999997</v>
      </c>
      <c r="C7" s="10">
        <v>9432606.8200000003</v>
      </c>
      <c r="D7" s="10">
        <f>B7+C7</f>
        <v>54803361.689999998</v>
      </c>
      <c r="E7" s="10">
        <v>45582205.880000003</v>
      </c>
      <c r="F7" s="10">
        <v>45582205.880000003</v>
      </c>
      <c r="G7" s="10">
        <f>D7-E7</f>
        <v>9221155.8099999949</v>
      </c>
    </row>
    <row r="8" spans="1:7" x14ac:dyDescent="0.2">
      <c r="A8" s="12" t="s">
        <v>10</v>
      </c>
      <c r="B8" s="10">
        <v>22683884.609999999</v>
      </c>
      <c r="C8" s="10">
        <v>626782.39</v>
      </c>
      <c r="D8" s="10">
        <f>B8+C8</f>
        <v>23310667</v>
      </c>
      <c r="E8" s="10">
        <v>16889075.09</v>
      </c>
      <c r="F8" s="10">
        <v>16889075.09</v>
      </c>
      <c r="G8" s="10">
        <f>D8-E8</f>
        <v>6421591.9100000001</v>
      </c>
    </row>
    <row r="9" spans="1:7" x14ac:dyDescent="0.2">
      <c r="A9" s="12" t="s">
        <v>9</v>
      </c>
      <c r="B9" s="10">
        <v>2575264.5099999998</v>
      </c>
      <c r="C9" s="10">
        <v>0</v>
      </c>
      <c r="D9" s="10">
        <f>B9+C9</f>
        <v>2575264.5099999998</v>
      </c>
      <c r="E9" s="10">
        <v>2280932.31</v>
      </c>
      <c r="F9" s="10">
        <v>2280932.31</v>
      </c>
      <c r="G9" s="10">
        <f>D9-E9</f>
        <v>294332.19999999972</v>
      </c>
    </row>
    <row r="10" spans="1:7" x14ac:dyDescent="0.2">
      <c r="A10" s="12" t="s">
        <v>8</v>
      </c>
      <c r="B10" s="10"/>
      <c r="C10" s="10"/>
      <c r="D10" s="10">
        <f>B10+C10</f>
        <v>0</v>
      </c>
      <c r="E10" s="10"/>
      <c r="F10" s="10"/>
      <c r="G10" s="10">
        <f>D10-E10</f>
        <v>0</v>
      </c>
    </row>
    <row r="11" spans="1:7" x14ac:dyDescent="0.2">
      <c r="A11" s="12" t="s">
        <v>7</v>
      </c>
      <c r="B11" s="10"/>
      <c r="C11" s="10"/>
      <c r="D11" s="10">
        <f>B11+C11</f>
        <v>0</v>
      </c>
      <c r="E11" s="10"/>
      <c r="F11" s="10"/>
      <c r="G11" s="10">
        <f>D11-E11</f>
        <v>0</v>
      </c>
    </row>
    <row r="12" spans="1:7" x14ac:dyDescent="0.2">
      <c r="A12" s="12" t="s">
        <v>6</v>
      </c>
      <c r="B12" s="10"/>
      <c r="C12" s="10"/>
      <c r="D12" s="10">
        <f>B12+C12</f>
        <v>0</v>
      </c>
      <c r="E12" s="10"/>
      <c r="F12" s="10"/>
      <c r="G12" s="10">
        <f>D12-E12</f>
        <v>0</v>
      </c>
    </row>
    <row r="13" spans="1:7" x14ac:dyDescent="0.2">
      <c r="A13" s="12"/>
      <c r="B13" s="10"/>
      <c r="C13" s="10"/>
      <c r="D13" s="10">
        <f>B13+C13</f>
        <v>0</v>
      </c>
      <c r="E13" s="10"/>
      <c r="F13" s="10"/>
      <c r="G13" s="10">
        <f>D13-E13</f>
        <v>0</v>
      </c>
    </row>
    <row r="14" spans="1:7" ht="5.0999999999999996" customHeight="1" x14ac:dyDescent="0.2">
      <c r="A14" s="12"/>
      <c r="B14" s="10"/>
      <c r="C14" s="10"/>
      <c r="D14" s="10"/>
      <c r="E14" s="10"/>
      <c r="F14" s="10"/>
      <c r="G14" s="10"/>
    </row>
    <row r="15" spans="1:7" x14ac:dyDescent="0.2">
      <c r="A15" s="13" t="s">
        <v>14</v>
      </c>
      <c r="B15" s="10"/>
      <c r="C15" s="10"/>
      <c r="D15" s="10"/>
      <c r="E15" s="10"/>
      <c r="F15" s="10"/>
      <c r="G15" s="10"/>
    </row>
    <row r="16" spans="1:7" x14ac:dyDescent="0.2">
      <c r="A16" s="13" t="s">
        <v>13</v>
      </c>
      <c r="B16" s="8">
        <f>SUM(B17:B24)</f>
        <v>0</v>
      </c>
      <c r="C16" s="8">
        <f>SUM(C17:C24)</f>
        <v>52823421.710000001</v>
      </c>
      <c r="D16" s="8">
        <f>SUM(D17:D24)</f>
        <v>52823421.710000001</v>
      </c>
      <c r="E16" s="8">
        <f>SUM(E17:E24)</f>
        <v>27123707.600000001</v>
      </c>
      <c r="F16" s="8">
        <f>SUM(F17:F24)</f>
        <v>27123707.600000001</v>
      </c>
      <c r="G16" s="8">
        <f>SUM(G17:G24)</f>
        <v>25699714.109999996</v>
      </c>
    </row>
    <row r="17" spans="1:7" x14ac:dyDescent="0.2">
      <c r="A17" s="12" t="s">
        <v>12</v>
      </c>
      <c r="B17" s="10">
        <v>0</v>
      </c>
      <c r="C17" s="10">
        <v>21671530.539999999</v>
      </c>
      <c r="D17" s="10">
        <f>B17+C17</f>
        <v>21671530.539999999</v>
      </c>
      <c r="E17" s="10">
        <v>13554527.380000001</v>
      </c>
      <c r="F17" s="10">
        <v>13554527.380000001</v>
      </c>
      <c r="G17" s="10">
        <f>D17-E17</f>
        <v>8117003.1599999983</v>
      </c>
    </row>
    <row r="18" spans="1:7" x14ac:dyDescent="0.2">
      <c r="A18" s="12" t="s">
        <v>11</v>
      </c>
      <c r="B18" s="10">
        <v>0</v>
      </c>
      <c r="C18" s="10">
        <v>15666203.58</v>
      </c>
      <c r="D18" s="10">
        <f>B18+C18</f>
        <v>15666203.58</v>
      </c>
      <c r="E18" s="10">
        <v>5000969.63</v>
      </c>
      <c r="F18" s="10">
        <v>5000969.63</v>
      </c>
      <c r="G18" s="10">
        <f>D18-E18</f>
        <v>10665233.949999999</v>
      </c>
    </row>
    <row r="19" spans="1:7" x14ac:dyDescent="0.2">
      <c r="A19" s="12" t="s">
        <v>10</v>
      </c>
      <c r="B19" s="10">
        <v>0</v>
      </c>
      <c r="C19" s="10">
        <v>14827131.029999999</v>
      </c>
      <c r="D19" s="10">
        <f>B19+C19</f>
        <v>14827131.029999999</v>
      </c>
      <c r="E19" s="10">
        <v>8056776.9100000001</v>
      </c>
      <c r="F19" s="10">
        <v>8056776.9100000001</v>
      </c>
      <c r="G19" s="10">
        <f>D19-E19</f>
        <v>6770354.1199999992</v>
      </c>
    </row>
    <row r="20" spans="1:7" x14ac:dyDescent="0.2">
      <c r="A20" s="12" t="s">
        <v>9</v>
      </c>
      <c r="B20" s="10">
        <v>0</v>
      </c>
      <c r="C20" s="10">
        <v>658556.56000000006</v>
      </c>
      <c r="D20" s="10">
        <f>B20+C20</f>
        <v>658556.56000000006</v>
      </c>
      <c r="E20" s="10">
        <v>511433.68</v>
      </c>
      <c r="F20" s="10">
        <v>511433.68</v>
      </c>
      <c r="G20" s="10">
        <f>D20-E20</f>
        <v>147122.88000000006</v>
      </c>
    </row>
    <row r="21" spans="1:7" x14ac:dyDescent="0.2">
      <c r="A21" s="12" t="s">
        <v>8</v>
      </c>
      <c r="B21" s="10"/>
      <c r="C21" s="10"/>
      <c r="D21" s="10">
        <f>B21+C21</f>
        <v>0</v>
      </c>
      <c r="E21" s="10"/>
      <c r="F21" s="10"/>
      <c r="G21" s="10">
        <f>D21-E21</f>
        <v>0</v>
      </c>
    </row>
    <row r="22" spans="1:7" x14ac:dyDescent="0.2">
      <c r="A22" s="12" t="s">
        <v>7</v>
      </c>
      <c r="B22" s="10"/>
      <c r="C22" s="10"/>
      <c r="D22" s="10">
        <f>B22+C22</f>
        <v>0</v>
      </c>
      <c r="E22" s="10"/>
      <c r="F22" s="10"/>
      <c r="G22" s="10">
        <f>D22-E22</f>
        <v>0</v>
      </c>
    </row>
    <row r="23" spans="1:7" x14ac:dyDescent="0.2">
      <c r="A23" s="12" t="s">
        <v>6</v>
      </c>
      <c r="B23" s="10"/>
      <c r="C23" s="10"/>
      <c r="D23" s="10">
        <f>B23+C23</f>
        <v>0</v>
      </c>
      <c r="E23" s="10"/>
      <c r="F23" s="10"/>
      <c r="G23" s="10">
        <f>D23-E23</f>
        <v>0</v>
      </c>
    </row>
    <row r="24" spans="1:7" x14ac:dyDescent="0.2">
      <c r="A24" s="12"/>
      <c r="B24" s="10"/>
      <c r="C24" s="10"/>
      <c r="D24" s="10">
        <f>B24+C24</f>
        <v>0</v>
      </c>
      <c r="E24" s="10"/>
      <c r="F24" s="10"/>
      <c r="G24" s="10">
        <f>D24-E24</f>
        <v>0</v>
      </c>
    </row>
    <row r="25" spans="1:7" ht="5.0999999999999996" customHeight="1" x14ac:dyDescent="0.2">
      <c r="A25" s="11"/>
      <c r="B25" s="10"/>
      <c r="C25" s="10"/>
      <c r="D25" s="10"/>
      <c r="E25" s="10"/>
      <c r="F25" s="10"/>
      <c r="G25" s="10"/>
    </row>
    <row r="26" spans="1:7" x14ac:dyDescent="0.2">
      <c r="A26" s="9" t="s">
        <v>5</v>
      </c>
      <c r="B26" s="8">
        <f>B5+B16</f>
        <v>73375168.350000009</v>
      </c>
      <c r="C26" s="8">
        <f>C5+C16</f>
        <v>65881745.780000001</v>
      </c>
      <c r="D26" s="8">
        <f>D5+D16</f>
        <v>139256914.13</v>
      </c>
      <c r="E26" s="8">
        <f>E5+E16</f>
        <v>96848919.900000006</v>
      </c>
      <c r="F26" s="8">
        <f>F5+F16</f>
        <v>96848919.900000006</v>
      </c>
      <c r="G26" s="8">
        <f>G5+G16</f>
        <v>42407994.229999989</v>
      </c>
    </row>
    <row r="27" spans="1:7" ht="5.0999999999999996" customHeight="1" x14ac:dyDescent="0.2">
      <c r="A27" s="7"/>
      <c r="B27" s="6"/>
      <c r="C27" s="6"/>
      <c r="D27" s="6"/>
      <c r="E27" s="6"/>
      <c r="F27" s="6"/>
      <c r="G27" s="6"/>
    </row>
    <row r="31" spans="1:7" x14ac:dyDescent="0.2">
      <c r="A31" s="1" t="s">
        <v>4</v>
      </c>
    </row>
    <row r="35" spans="1:6" x14ac:dyDescent="0.2">
      <c r="A35" s="5"/>
      <c r="D35" s="5"/>
    </row>
    <row r="36" spans="1:6" x14ac:dyDescent="0.2">
      <c r="A36" s="4" t="s">
        <v>3</v>
      </c>
      <c r="B36" s="4"/>
      <c r="C36" s="3"/>
      <c r="D36" s="2"/>
      <c r="E36" s="2"/>
      <c r="F36" s="2" t="s">
        <v>2</v>
      </c>
    </row>
    <row r="37" spans="1:6" x14ac:dyDescent="0.2">
      <c r="A37" s="4" t="s">
        <v>1</v>
      </c>
      <c r="B37" s="4"/>
      <c r="C37" s="3"/>
      <c r="D37" s="2"/>
      <c r="E37" s="2"/>
      <c r="F37" s="2" t="s">
        <v>0</v>
      </c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2018-11-09T18:28:21Z</dcterms:created>
  <dcterms:modified xsi:type="dcterms:W3CDTF">2018-11-09T18:28:42Z</dcterms:modified>
</cp:coreProperties>
</file>