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1565"/>
  </bookViews>
  <sheets>
    <sheet name="CTG modif" sheetId="1" r:id="rId1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E16" i="1"/>
  <c r="D16" i="1"/>
  <c r="F15" i="1"/>
  <c r="K15" i="1" s="1"/>
  <c r="K14" i="1"/>
  <c r="F14" i="1"/>
  <c r="F13" i="1"/>
  <c r="K13" i="1" s="1"/>
  <c r="K12" i="1"/>
  <c r="F12" i="1"/>
  <c r="F11" i="1"/>
  <c r="K11" i="1" s="1"/>
  <c r="K16" i="1" l="1"/>
  <c r="F16" i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<sst xmlns="http://schemas.openxmlformats.org/spreadsheetml/2006/main" count="29" uniqueCount="29">
  <si>
    <t>ESTADO ANALÍTICO DEL EJERCICIO DEL PRESUPUESTO DE EGRESOS</t>
  </si>
  <si>
    <t>CLASIFICACIÓN ECONÓMICA (POR TIPO DE GASTO)</t>
  </si>
  <si>
    <t>Del 1° de Enero al 30 de Junio de 2018</t>
  </si>
  <si>
    <t>Ente Público:</t>
  </si>
  <si>
    <t>UNIVERSIDAD POLITÉCNICA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</si>
  <si>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</si>
  <si>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</si>
  <si>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</si>
  <si>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</si>
  <si>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</si>
  <si>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</si>
  <si>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</si>
  <si>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</si>
  <si>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</si>
  <si>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</si>
  <si>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</si>
  <si>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</si>
  <si>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</si>
  <si>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</si>
  <si>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</si>
  <si>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</si>
  <si>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</si>
  <si>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</si>
  <si>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</si>
  <si>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</si>
  <si>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</si>
  <si>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</si>
  <si>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 xml:space="preserve">          SECRETARIO ADMINISTRATIVO</t>
  </si>
  <si>
    <t>Página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</si>
</sst>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0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5" fillId="0" borderId="0"/>
    <xf numFmtId="0" fontId="5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0" fillId="0" borderId="0"/>
    <xf numFmtId="0" fontId="10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17" fillId="13" borderId="16" applyNumberFormat="0" applyProtection="0">
      <alignment horizontal="left" vertical="center" indent="1"/>
    </xf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</cellStyleXfs>
  <cellXfs count="47">
    <xf numFmtId="0" fontId="0" fillId="0" borderId="0" xfId="0"/>
    <xf numFmtId="0" fontId="3" fillId="11" borderId="0" xfId="0" applyFont="1" applyFill="1"/>
    <xf numFmtId="0" fontId="4" fillId="12" borderId="0" xfId="0" applyFont="1" applyFill="1" applyBorder="1" applyAlignment="1">
      <alignment horizontal="center"/>
    </xf>
    <xf numFmtId="0" fontId="3" fillId="0" borderId="0" xfId="0" applyFont="1"/>
    <xf numFmtId="0" fontId="4" fillId="11" borderId="0" xfId="0" applyFont="1" applyFill="1" applyBorder="1" applyAlignment="1">
      <alignment horizontal="right"/>
    </xf>
    <xf numFmtId="0" fontId="4" fillId="11" borderId="2" xfId="0" applyNumberFormat="1" applyFont="1" applyFill="1" applyBorder="1" applyAlignment="1" applyProtection="1">
      <protection locked="0"/>
    </xf>
    <xf numFmtId="0" fontId="4" fillId="11" borderId="2" xfId="0" applyFont="1" applyFill="1" applyBorder="1" applyAlignment="1"/>
    <xf numFmtId="0" fontId="3" fillId="11" borderId="2" xfId="0" applyFont="1" applyFill="1" applyBorder="1"/>
    <xf numFmtId="0" fontId="4" fillId="12" borderId="3" xfId="0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horizontal="center" vertical="center"/>
    </xf>
    <xf numFmtId="0" fontId="4" fillId="12" borderId="5" xfId="0" applyFont="1" applyFill="1" applyBorder="1" applyAlignment="1">
      <alignment horizontal="center" vertical="center" wrapText="1"/>
    </xf>
    <xf numFmtId="0" fontId="4" fillId="12" borderId="6" xfId="0" applyFont="1" applyFill="1" applyBorder="1" applyAlignment="1">
      <alignment horizontal="center" vertical="center"/>
    </xf>
    <xf numFmtId="0" fontId="4" fillId="12" borderId="7" xfId="0" applyFont="1" applyFill="1" applyBorder="1" applyAlignment="1">
      <alignment horizontal="center" vertical="center"/>
    </xf>
    <xf numFmtId="0" fontId="4" fillId="12" borderId="5" xfId="0" applyFont="1" applyFill="1" applyBorder="1" applyAlignment="1">
      <alignment horizontal="center" vertical="center" wrapText="1"/>
    </xf>
    <xf numFmtId="0" fontId="4" fillId="12" borderId="8" xfId="0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 wrapText="1"/>
    </xf>
    <xf numFmtId="0" fontId="4" fillId="12" borderId="11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justify" vertical="center" wrapText="1"/>
    </xf>
    <xf numFmtId="43" fontId="3" fillId="11" borderId="13" xfId="1" applyFont="1" applyFill="1" applyBorder="1" applyAlignment="1">
      <alignment horizontal="justify" vertical="center" wrapText="1"/>
    </xf>
    <xf numFmtId="43" fontId="3" fillId="11" borderId="4" xfId="1" applyFont="1" applyFill="1" applyBorder="1" applyAlignment="1">
      <alignment horizontal="justify" vertical="center" wrapText="1"/>
    </xf>
    <xf numFmtId="43" fontId="3" fillId="11" borderId="3" xfId="1" applyFont="1" applyFill="1" applyBorder="1" applyAlignment="1">
      <alignment horizontal="justify" vertical="center" wrapText="1"/>
    </xf>
    <xf numFmtId="0" fontId="3" fillId="11" borderId="6" xfId="0" applyFont="1" applyFill="1" applyBorder="1" applyAlignment="1">
      <alignment horizontal="justify" vertical="center" wrapText="1"/>
    </xf>
    <xf numFmtId="0" fontId="3" fillId="0" borderId="0" xfId="2" applyFont="1" applyBorder="1" applyProtection="1"/>
    <xf numFmtId="4" fontId="3" fillId="0" borderId="14" xfId="2" applyNumberFormat="1" applyFont="1" applyBorder="1" applyProtection="1">
      <protection locked="0"/>
    </xf>
    <xf numFmtId="4" fontId="3" fillId="0" borderId="0" xfId="2" applyNumberFormat="1" applyFont="1" applyBorder="1" applyProtection="1">
      <protection locked="0"/>
    </xf>
    <xf numFmtId="43" fontId="3" fillId="11" borderId="14" xfId="1" applyFont="1" applyFill="1" applyBorder="1" applyAlignment="1">
      <alignment horizontal="right" vertical="top" wrapText="1"/>
    </xf>
    <xf numFmtId="0" fontId="6" fillId="11" borderId="6" xfId="0" applyFont="1" applyFill="1" applyBorder="1" applyAlignment="1">
      <alignment horizontal="justify" vertical="center" wrapText="1"/>
    </xf>
    <xf numFmtId="0" fontId="6" fillId="11" borderId="8" xfId="0" applyFont="1" applyFill="1" applyBorder="1" applyAlignment="1">
      <alignment horizontal="justify" vertical="center" wrapText="1"/>
    </xf>
    <xf numFmtId="0" fontId="3" fillId="0" borderId="2" xfId="2" applyFont="1" applyBorder="1" applyProtection="1"/>
    <xf numFmtId="4" fontId="3" fillId="0" borderId="15" xfId="2" applyNumberFormat="1" applyFont="1" applyBorder="1" applyProtection="1">
      <protection locked="0"/>
    </xf>
    <xf numFmtId="4" fontId="3" fillId="0" borderId="2" xfId="2" applyNumberFormat="1" applyFont="1" applyBorder="1" applyProtection="1">
      <protection locked="0"/>
    </xf>
    <xf numFmtId="43" fontId="3" fillId="11" borderId="15" xfId="1" applyFont="1" applyFill="1" applyBorder="1" applyAlignment="1">
      <alignment horizontal="right" vertical="top" wrapText="1"/>
    </xf>
    <xf numFmtId="0" fontId="6" fillId="11" borderId="0" xfId="0" applyFont="1" applyFill="1"/>
    <xf numFmtId="0" fontId="6" fillId="11" borderId="9" xfId="0" applyFont="1" applyFill="1" applyBorder="1" applyAlignment="1">
      <alignment horizontal="justify" vertical="center" wrapText="1"/>
    </xf>
    <xf numFmtId="43" fontId="6" fillId="11" borderId="15" xfId="1" applyFont="1" applyFill="1" applyBorder="1" applyAlignment="1">
      <alignment horizontal="right" vertical="center" wrapText="1"/>
    </xf>
    <xf numFmtId="0" fontId="6" fillId="0" borderId="0" xfId="0" applyFont="1"/>
    <xf numFmtId="0" fontId="5" fillId="11" borderId="0" xfId="0" applyFont="1" applyFill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  <xf numFmtId="0" fontId="3" fillId="0" borderId="2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</cellXfs>
  <cellStyles count="407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0 2" xfId="18"/>
    <cellStyle name="Millares 11" xfId="19"/>
    <cellStyle name="Millares 12" xfId="20"/>
    <cellStyle name="Millares 12 2" xfId="21"/>
    <cellStyle name="Millares 13" xfId="22"/>
    <cellStyle name="Millares 13 2" xfId="23"/>
    <cellStyle name="Millares 14" xfId="24"/>
    <cellStyle name="Millares 14 2" xfId="25"/>
    <cellStyle name="Millares 15" xfId="26"/>
    <cellStyle name="Millares 15 2" xfId="27"/>
    <cellStyle name="Millares 2" xfId="28"/>
    <cellStyle name="Millares 2 10" xfId="29"/>
    <cellStyle name="Millares 2 10 2" xfId="30"/>
    <cellStyle name="Millares 2 11" xfId="31"/>
    <cellStyle name="Millares 2 11 2" xfId="32"/>
    <cellStyle name="Millares 2 12" xfId="33"/>
    <cellStyle name="Millares 2 12 2" xfId="34"/>
    <cellStyle name="Millares 2 13" xfId="35"/>
    <cellStyle name="Millares 2 13 2" xfId="36"/>
    <cellStyle name="Millares 2 14" xfId="37"/>
    <cellStyle name="Millares 2 14 2" xfId="38"/>
    <cellStyle name="Millares 2 15" xfId="39"/>
    <cellStyle name="Millares 2 15 2" xfId="40"/>
    <cellStyle name="Millares 2 16" xfId="41"/>
    <cellStyle name="Millares 2 16 2" xfId="42"/>
    <cellStyle name="Millares 2 17" xfId="43"/>
    <cellStyle name="Millares 2 17 2" xfId="44"/>
    <cellStyle name="Millares 2 18" xfId="45"/>
    <cellStyle name="Millares 2 18 2" xfId="46"/>
    <cellStyle name="Millares 2 19" xfId="47"/>
    <cellStyle name="Millares 2 19 2" xfId="48"/>
    <cellStyle name="Millares 2 2" xfId="49"/>
    <cellStyle name="Millares 2 2 10" xfId="50"/>
    <cellStyle name="Millares 2 2 11" xfId="51"/>
    <cellStyle name="Millares 2 2 12" xfId="52"/>
    <cellStyle name="Millares 2 2 13" xfId="53"/>
    <cellStyle name="Millares 2 2 14" xfId="54"/>
    <cellStyle name="Millares 2 2 15" xfId="55"/>
    <cellStyle name="Millares 2 2 16" xfId="56"/>
    <cellStyle name="Millares 2 2 17" xfId="57"/>
    <cellStyle name="Millares 2 2 18" xfId="58"/>
    <cellStyle name="Millares 2 2 19" xfId="59"/>
    <cellStyle name="Millares 2 2 2" xfId="60"/>
    <cellStyle name="Millares 2 2 2 2" xfId="61"/>
    <cellStyle name="Millares 2 2 20" xfId="62"/>
    <cellStyle name="Millares 2 2 21" xfId="63"/>
    <cellStyle name="Millares 2 2 22" xfId="64"/>
    <cellStyle name="Millares 2 2 3" xfId="65"/>
    <cellStyle name="Millares 2 2 3 2" xfId="66"/>
    <cellStyle name="Millares 2 2 4" xfId="67"/>
    <cellStyle name="Millares 2 2 4 2" xfId="68"/>
    <cellStyle name="Millares 2 2 5" xfId="69"/>
    <cellStyle name="Millares 2 2 5 2" xfId="70"/>
    <cellStyle name="Millares 2 2 6" xfId="71"/>
    <cellStyle name="Millares 2 2 6 2" xfId="72"/>
    <cellStyle name="Millares 2 2 7" xfId="73"/>
    <cellStyle name="Millares 2 2 7 2" xfId="74"/>
    <cellStyle name="Millares 2 2 8" xfId="75"/>
    <cellStyle name="Millares 2 2 8 2" xfId="76"/>
    <cellStyle name="Millares 2 2 9" xfId="77"/>
    <cellStyle name="Millares 2 2 9 2" xfId="78"/>
    <cellStyle name="Millares 2 20" xfId="79"/>
    <cellStyle name="Millares 2 20 2" xfId="80"/>
    <cellStyle name="Millares 2 21" xfId="81"/>
    <cellStyle name="Millares 2 21 2" xfId="82"/>
    <cellStyle name="Millares 2 22" xfId="83"/>
    <cellStyle name="Millares 2 22 2" xfId="84"/>
    <cellStyle name="Millares 2 23" xfId="85"/>
    <cellStyle name="Millares 2 23 2" xfId="86"/>
    <cellStyle name="Millares 2 24" xfId="87"/>
    <cellStyle name="Millares 2 24 2" xfId="88"/>
    <cellStyle name="Millares 2 25" xfId="89"/>
    <cellStyle name="Millares 2 26" xfId="90"/>
    <cellStyle name="Millares 2 27" xfId="91"/>
    <cellStyle name="Millares 2 28" xfId="92"/>
    <cellStyle name="Millares 2 29" xfId="93"/>
    <cellStyle name="Millares 2 3" xfId="94"/>
    <cellStyle name="Millares 2 3 10" xfId="95"/>
    <cellStyle name="Millares 2 3 11" xfId="96"/>
    <cellStyle name="Millares 2 3 12" xfId="97"/>
    <cellStyle name="Millares 2 3 13" xfId="98"/>
    <cellStyle name="Millares 2 3 14" xfId="99"/>
    <cellStyle name="Millares 2 3 15" xfId="100"/>
    <cellStyle name="Millares 2 3 16" xfId="101"/>
    <cellStyle name="Millares 2 3 17" xfId="102"/>
    <cellStyle name="Millares 2 3 18" xfId="103"/>
    <cellStyle name="Millares 2 3 2" xfId="104"/>
    <cellStyle name="Millares 2 3 2 2" xfId="105"/>
    <cellStyle name="Millares 2 3 3" xfId="106"/>
    <cellStyle name="Millares 2 3 3 2" xfId="107"/>
    <cellStyle name="Millares 2 3 4" xfId="108"/>
    <cellStyle name="Millares 2 3 4 2" xfId="109"/>
    <cellStyle name="Millares 2 3 5" xfId="110"/>
    <cellStyle name="Millares 2 3 5 2" xfId="111"/>
    <cellStyle name="Millares 2 3 6" xfId="112"/>
    <cellStyle name="Millares 2 3 7" xfId="113"/>
    <cellStyle name="Millares 2 3 8" xfId="114"/>
    <cellStyle name="Millares 2 3 9" xfId="115"/>
    <cellStyle name="Millares 2 30" xfId="116"/>
    <cellStyle name="Millares 2 31" xfId="117"/>
    <cellStyle name="Millares 2 32" xfId="118"/>
    <cellStyle name="Millares 2 33" xfId="119"/>
    <cellStyle name="Millares 2 34" xfId="120"/>
    <cellStyle name="Millares 2 35" xfId="121"/>
    <cellStyle name="Millares 2 36" xfId="122"/>
    <cellStyle name="Millares 2 37" xfId="123"/>
    <cellStyle name="Millares 2 38" xfId="124"/>
    <cellStyle name="Millares 2 4" xfId="125"/>
    <cellStyle name="Millares 2 4 2" xfId="126"/>
    <cellStyle name="Millares 2 5" xfId="127"/>
    <cellStyle name="Millares 2 5 2" xfId="128"/>
    <cellStyle name="Millares 2 6" xfId="129"/>
    <cellStyle name="Millares 2 6 2" xfId="130"/>
    <cellStyle name="Millares 2 7" xfId="131"/>
    <cellStyle name="Millares 2 7 2" xfId="132"/>
    <cellStyle name="Millares 2 8" xfId="133"/>
    <cellStyle name="Millares 2 8 2" xfId="134"/>
    <cellStyle name="Millares 2 9" xfId="135"/>
    <cellStyle name="Millares 2 9 2" xfId="136"/>
    <cellStyle name="Millares 3" xfId="137"/>
    <cellStyle name="Millares 3 10" xfId="138"/>
    <cellStyle name="Millares 3 11" xfId="139"/>
    <cellStyle name="Millares 3 12" xfId="140"/>
    <cellStyle name="Millares 3 13" xfId="141"/>
    <cellStyle name="Millares 3 14" xfId="142"/>
    <cellStyle name="Millares 3 15" xfId="143"/>
    <cellStyle name="Millares 3 16" xfId="144"/>
    <cellStyle name="Millares 3 17" xfId="145"/>
    <cellStyle name="Millares 3 18" xfId="146"/>
    <cellStyle name="Millares 3 19" xfId="147"/>
    <cellStyle name="Millares 3 2" xfId="148"/>
    <cellStyle name="Millares 3 2 2" xfId="149"/>
    <cellStyle name="Millares 3 20" xfId="150"/>
    <cellStyle name="Millares 3 21" xfId="151"/>
    <cellStyle name="Millares 3 22" xfId="152"/>
    <cellStyle name="Millares 3 3" xfId="153"/>
    <cellStyle name="Millares 3 3 2" xfId="154"/>
    <cellStyle name="Millares 3 4" xfId="155"/>
    <cellStyle name="Millares 3 4 2" xfId="156"/>
    <cellStyle name="Millares 3 5" xfId="157"/>
    <cellStyle name="Millares 3 5 2" xfId="158"/>
    <cellStyle name="Millares 3 6" xfId="159"/>
    <cellStyle name="Millares 3 6 2" xfId="160"/>
    <cellStyle name="Millares 3 7" xfId="161"/>
    <cellStyle name="Millares 3 7 2" xfId="162"/>
    <cellStyle name="Millares 3 8" xfId="163"/>
    <cellStyle name="Millares 3 8 2" xfId="164"/>
    <cellStyle name="Millares 3 9" xfId="165"/>
    <cellStyle name="Millares 3 9 2" xfId="166"/>
    <cellStyle name="Millares 4" xfId="167"/>
    <cellStyle name="Millares 4 2" xfId="168"/>
    <cellStyle name="Millares 4 3" xfId="169"/>
    <cellStyle name="Millares 4 3 2" xfId="170"/>
    <cellStyle name="Millares 4 4" xfId="171"/>
    <cellStyle name="Millares 5" xfId="172"/>
    <cellStyle name="Millares 5 2" xfId="173"/>
    <cellStyle name="Millares 6" xfId="174"/>
    <cellStyle name="Millares 6 2" xfId="175"/>
    <cellStyle name="Millares 7" xfId="176"/>
    <cellStyle name="Millares 7 2" xfId="177"/>
    <cellStyle name="Millares 8" xfId="178"/>
    <cellStyle name="Millares 8 2" xfId="179"/>
    <cellStyle name="Millares 8 2 2" xfId="180"/>
    <cellStyle name="Millares 8 3" xfId="181"/>
    <cellStyle name="Millares 9" xfId="182"/>
    <cellStyle name="Millares 9 2" xfId="183"/>
    <cellStyle name="Moneda 2" xfId="184"/>
    <cellStyle name="Moneda 2 10" xfId="185"/>
    <cellStyle name="Moneda 2 11" xfId="186"/>
    <cellStyle name="Moneda 2 12" xfId="187"/>
    <cellStyle name="Moneda 2 13" xfId="188"/>
    <cellStyle name="Moneda 2 14" xfId="189"/>
    <cellStyle name="Moneda 2 15" xfId="190"/>
    <cellStyle name="Moneda 2 16" xfId="191"/>
    <cellStyle name="Moneda 2 17" xfId="192"/>
    <cellStyle name="Moneda 2 18" xfId="193"/>
    <cellStyle name="Moneda 2 19" xfId="194"/>
    <cellStyle name="Moneda 2 2" xfId="195"/>
    <cellStyle name="Moneda 2 2 2" xfId="196"/>
    <cellStyle name="Moneda 2 2 2 2" xfId="197"/>
    <cellStyle name="Moneda 2 2 3" xfId="198"/>
    <cellStyle name="Moneda 2 2 3 2" xfId="199"/>
    <cellStyle name="Moneda 2 2 4" xfId="200"/>
    <cellStyle name="Moneda 2 20" xfId="201"/>
    <cellStyle name="Moneda 2 3" xfId="202"/>
    <cellStyle name="Moneda 2 3 2" xfId="203"/>
    <cellStyle name="Moneda 2 4" xfId="204"/>
    <cellStyle name="Moneda 2 4 2" xfId="205"/>
    <cellStyle name="Moneda 2 5" xfId="206"/>
    <cellStyle name="Moneda 2 5 2" xfId="207"/>
    <cellStyle name="Moneda 2 6" xfId="208"/>
    <cellStyle name="Moneda 2 6 2" xfId="209"/>
    <cellStyle name="Moneda 2 7" xfId="210"/>
    <cellStyle name="Moneda 2 8" xfId="211"/>
    <cellStyle name="Moneda 2 9" xfId="212"/>
    <cellStyle name="Normal" xfId="0" builtinId="0"/>
    <cellStyle name="Normal 10" xfId="213"/>
    <cellStyle name="Normal 10 2" xfId="214"/>
    <cellStyle name="Normal 10 3" xfId="215"/>
    <cellStyle name="Normal 10 4" xfId="216"/>
    <cellStyle name="Normal 10 5" xfId="217"/>
    <cellStyle name="Normal 11" xfId="218"/>
    <cellStyle name="Normal 12" xfId="219"/>
    <cellStyle name="Normal 12 2" xfId="220"/>
    <cellStyle name="Normal 13" xfId="221"/>
    <cellStyle name="Normal 14" xfId="222"/>
    <cellStyle name="Normal 15" xfId="223"/>
    <cellStyle name="Normal 2" xfId="224"/>
    <cellStyle name="Normal 2 10" xfId="225"/>
    <cellStyle name="Normal 2 10 2" xfId="226"/>
    <cellStyle name="Normal 2 10 3" xfId="227"/>
    <cellStyle name="Normal 2 11" xfId="228"/>
    <cellStyle name="Normal 2 11 2" xfId="229"/>
    <cellStyle name="Normal 2 11 3" xfId="230"/>
    <cellStyle name="Normal 2 12" xfId="231"/>
    <cellStyle name="Normal 2 12 2" xfId="232"/>
    <cellStyle name="Normal 2 12 3" xfId="233"/>
    <cellStyle name="Normal 2 13" xfId="234"/>
    <cellStyle name="Normal 2 13 2" xfId="235"/>
    <cellStyle name="Normal 2 13 3" xfId="236"/>
    <cellStyle name="Normal 2 14" xfId="237"/>
    <cellStyle name="Normal 2 14 2" xfId="238"/>
    <cellStyle name="Normal 2 14 3" xfId="239"/>
    <cellStyle name="Normal 2 15" xfId="240"/>
    <cellStyle name="Normal 2 15 2" xfId="241"/>
    <cellStyle name="Normal 2 15 3" xfId="242"/>
    <cellStyle name="Normal 2 16" xfId="243"/>
    <cellStyle name="Normal 2 16 2" xfId="244"/>
    <cellStyle name="Normal 2 16 3" xfId="245"/>
    <cellStyle name="Normal 2 17" xfId="246"/>
    <cellStyle name="Normal 2 17 2" xfId="247"/>
    <cellStyle name="Normal 2 17 3" xfId="248"/>
    <cellStyle name="Normal 2 18" xfId="249"/>
    <cellStyle name="Normal 2 18 2" xfId="250"/>
    <cellStyle name="Normal 2 19" xfId="251"/>
    <cellStyle name="Normal 2 2" xfId="252"/>
    <cellStyle name="Normal 2 2 10" xfId="253"/>
    <cellStyle name="Normal 2 2 11" xfId="254"/>
    <cellStyle name="Normal 2 2 12" xfId="255"/>
    <cellStyle name="Normal 2 2 13" xfId="256"/>
    <cellStyle name="Normal 2 2 14" xfId="257"/>
    <cellStyle name="Normal 2 2 15" xfId="258"/>
    <cellStyle name="Normal 2 2 16" xfId="259"/>
    <cellStyle name="Normal 2 2 17" xfId="260"/>
    <cellStyle name="Normal 2 2 18" xfId="261"/>
    <cellStyle name="Normal 2 2 19" xfId="262"/>
    <cellStyle name="Normal 2 2 2" xfId="263"/>
    <cellStyle name="Normal 2 2 2 2" xfId="264"/>
    <cellStyle name="Normal 2 2 2 3" xfId="265"/>
    <cellStyle name="Normal 2 2 2 4" xfId="266"/>
    <cellStyle name="Normal 2 2 2 5" xfId="267"/>
    <cellStyle name="Normal 2 2 2 6" xfId="268"/>
    <cellStyle name="Normal 2 2 2 7" xfId="269"/>
    <cellStyle name="Normal 2 2 20" xfId="270"/>
    <cellStyle name="Normal 2 2 21" xfId="271"/>
    <cellStyle name="Normal 2 2 22" xfId="272"/>
    <cellStyle name="Normal 2 2 23" xfId="273"/>
    <cellStyle name="Normal 2 2 3" xfId="274"/>
    <cellStyle name="Normal 2 2 4" xfId="275"/>
    <cellStyle name="Normal 2 2 5" xfId="276"/>
    <cellStyle name="Normal 2 2 6" xfId="277"/>
    <cellStyle name="Normal 2 2 7" xfId="278"/>
    <cellStyle name="Normal 2 2 8" xfId="279"/>
    <cellStyle name="Normal 2 2 9" xfId="280"/>
    <cellStyle name="Normal 2 20" xfId="281"/>
    <cellStyle name="Normal 2 21" xfId="282"/>
    <cellStyle name="Normal 2 22" xfId="283"/>
    <cellStyle name="Normal 2 23" xfId="284"/>
    <cellStyle name="Normal 2 24" xfId="285"/>
    <cellStyle name="Normal 2 25" xfId="286"/>
    <cellStyle name="Normal 2 26" xfId="287"/>
    <cellStyle name="Normal 2 27" xfId="288"/>
    <cellStyle name="Normal 2 28" xfId="289"/>
    <cellStyle name="Normal 2 29" xfId="290"/>
    <cellStyle name="Normal 2 3" xfId="291"/>
    <cellStyle name="Normal 2 3 2" xfId="292"/>
    <cellStyle name="Normal 2 3 3" xfId="293"/>
    <cellStyle name="Normal 2 3 4" xfId="294"/>
    <cellStyle name="Normal 2 3 5" xfId="295"/>
    <cellStyle name="Normal 2 3 6" xfId="296"/>
    <cellStyle name="Normal 2 3 7" xfId="297"/>
    <cellStyle name="Normal 2 3 8" xfId="298"/>
    <cellStyle name="Normal 2 30" xfId="299"/>
    <cellStyle name="Normal 2 31" xfId="2"/>
    <cellStyle name="Normal 2 4" xfId="300"/>
    <cellStyle name="Normal 2 4 2" xfId="301"/>
    <cellStyle name="Normal 2 4 3" xfId="302"/>
    <cellStyle name="Normal 2 5" xfId="303"/>
    <cellStyle name="Normal 2 5 2" xfId="304"/>
    <cellStyle name="Normal 2 5 3" xfId="305"/>
    <cellStyle name="Normal 2 6" xfId="306"/>
    <cellStyle name="Normal 2 6 2" xfId="307"/>
    <cellStyle name="Normal 2 6 3" xfId="308"/>
    <cellStyle name="Normal 2 7" xfId="309"/>
    <cellStyle name="Normal 2 7 2" xfId="310"/>
    <cellStyle name="Normal 2 7 3" xfId="311"/>
    <cellStyle name="Normal 2 8" xfId="312"/>
    <cellStyle name="Normal 2 8 2" xfId="313"/>
    <cellStyle name="Normal 2 8 3" xfId="314"/>
    <cellStyle name="Normal 2 82" xfId="315"/>
    <cellStyle name="Normal 2 83" xfId="316"/>
    <cellStyle name="Normal 2 86" xfId="317"/>
    <cellStyle name="Normal 2 9" xfId="318"/>
    <cellStyle name="Normal 2 9 2" xfId="319"/>
    <cellStyle name="Normal 2 9 3" xfId="320"/>
    <cellStyle name="Normal 3" xfId="321"/>
    <cellStyle name="Normal 3 10" xfId="322"/>
    <cellStyle name="Normal 3 11" xfId="323"/>
    <cellStyle name="Normal 3 2" xfId="324"/>
    <cellStyle name="Normal 3 2 2" xfId="325"/>
    <cellStyle name="Normal 3 3" xfId="326"/>
    <cellStyle name="Normal 3 4" xfId="327"/>
    <cellStyle name="Normal 3 5" xfId="328"/>
    <cellStyle name="Normal 3 6" xfId="329"/>
    <cellStyle name="Normal 3 7" xfId="330"/>
    <cellStyle name="Normal 3 8" xfId="331"/>
    <cellStyle name="Normal 3 9" xfId="332"/>
    <cellStyle name="Normal 4" xfId="333"/>
    <cellStyle name="Normal 4 2" xfId="334"/>
    <cellStyle name="Normal 4 2 2" xfId="335"/>
    <cellStyle name="Normal 4 3" xfId="336"/>
    <cellStyle name="Normal 4 4" xfId="337"/>
    <cellStyle name="Normal 4 5" xfId="338"/>
    <cellStyle name="Normal 5" xfId="339"/>
    <cellStyle name="Normal 5 10" xfId="340"/>
    <cellStyle name="Normal 5 11" xfId="341"/>
    <cellStyle name="Normal 5 12" xfId="342"/>
    <cellStyle name="Normal 5 13" xfId="343"/>
    <cellStyle name="Normal 5 14" xfId="344"/>
    <cellStyle name="Normal 5 15" xfId="345"/>
    <cellStyle name="Normal 5 16" xfId="346"/>
    <cellStyle name="Normal 5 17" xfId="347"/>
    <cellStyle name="Normal 5 2" xfId="348"/>
    <cellStyle name="Normal 5 2 2" xfId="349"/>
    <cellStyle name="Normal 5 3" xfId="350"/>
    <cellStyle name="Normal 5 3 2" xfId="351"/>
    <cellStyle name="Normal 5 4" xfId="352"/>
    <cellStyle name="Normal 5 4 2" xfId="353"/>
    <cellStyle name="Normal 5 5" xfId="354"/>
    <cellStyle name="Normal 5 5 2" xfId="355"/>
    <cellStyle name="Normal 5 6" xfId="356"/>
    <cellStyle name="Normal 5 7" xfId="357"/>
    <cellStyle name="Normal 5 7 2" xfId="358"/>
    <cellStyle name="Normal 5 8" xfId="359"/>
    <cellStyle name="Normal 5 9" xfId="360"/>
    <cellStyle name="Normal 56" xfId="361"/>
    <cellStyle name="Normal 6" xfId="362"/>
    <cellStyle name="Normal 6 2" xfId="363"/>
    <cellStyle name="Normal 6 3" xfId="364"/>
    <cellStyle name="Normal 7" xfId="365"/>
    <cellStyle name="Normal 7 10" xfId="366"/>
    <cellStyle name="Normal 7 11" xfId="367"/>
    <cellStyle name="Normal 7 12" xfId="368"/>
    <cellStyle name="Normal 7 13" xfId="369"/>
    <cellStyle name="Normal 7 14" xfId="370"/>
    <cellStyle name="Normal 7 15" xfId="371"/>
    <cellStyle name="Normal 7 16" xfId="372"/>
    <cellStyle name="Normal 7 17" xfId="373"/>
    <cellStyle name="Normal 7 18" xfId="374"/>
    <cellStyle name="Normal 7 2" xfId="375"/>
    <cellStyle name="Normal 7 3" xfId="376"/>
    <cellStyle name="Normal 7 4" xfId="377"/>
    <cellStyle name="Normal 7 5" xfId="378"/>
    <cellStyle name="Normal 7 6" xfId="379"/>
    <cellStyle name="Normal 7 7" xfId="380"/>
    <cellStyle name="Normal 7 8" xfId="381"/>
    <cellStyle name="Normal 7 9" xfId="382"/>
    <cellStyle name="Normal 8" xfId="383"/>
    <cellStyle name="Normal 9" xfId="384"/>
    <cellStyle name="Normal 9 2" xfId="385"/>
    <cellStyle name="Normal 9 3" xfId="386"/>
    <cellStyle name="Notas 2" xfId="387"/>
    <cellStyle name="Porcentaje 2" xfId="388"/>
    <cellStyle name="Porcentaje 3" xfId="389"/>
    <cellStyle name="Porcentual 2" xfId="390"/>
    <cellStyle name="Porcentual 2 2" xfId="391"/>
    <cellStyle name="Porcentual 2 3" xfId="392"/>
    <cellStyle name="SAPBEXstdItem" xfId="393"/>
    <cellStyle name="Total 10" xfId="394"/>
    <cellStyle name="Total 11" xfId="395"/>
    <cellStyle name="Total 12" xfId="396"/>
    <cellStyle name="Total 13" xfId="397"/>
    <cellStyle name="Total 14" xfId="398"/>
    <cellStyle name="Total 2" xfId="399"/>
    <cellStyle name="Total 3" xfId="400"/>
    <cellStyle name="Total 4" xfId="401"/>
    <cellStyle name="Total 5" xfId="402"/>
    <cellStyle name="Total 6" xfId="403"/>
    <cellStyle name="Total 7" xfId="404"/>
    <cellStyle name="Total 8" xfId="405"/>
    <cellStyle name="Total 9" xfId="4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66"/>
  <sheetViews>
    <sheetView showGridLines="0" tabSelected="1" zoomScale="85" zoomScaleNormal="85" workbookViewId="0">
      <selection activeCell="O67" sqref="O67"/>
    </sheetView>
  </sheetViews>
  <sheetFormatPr baseColWidth="10" defaultRowHeight="12.75" x14ac:dyDescent="0.2"/>
  <cols>
    <col min="1" max="1" width="2.5703125" style="1" customWidth="1"/>
    <col min="2" max="2" width="2" style="3" customWidth="1"/>
    <col min="3" max="3" width="45.85546875" style="3" customWidth="1"/>
    <col min="4" max="5" width="13.85546875" style="3" customWidth="1"/>
    <col min="6" max="7" width="15" style="3" customWidth="1"/>
    <col min="8" max="8" width="15.140625" style="3" customWidth="1"/>
    <col min="9" max="9" width="14.7109375" style="3" customWidth="1"/>
    <col min="10" max="10" width="15" style="3" customWidth="1"/>
    <col min="11" max="11" width="14.7109375" style="3" customWidth="1"/>
    <col min="12" max="12" width="4" style="1" customWidth="1"/>
    <col min="13" max="16384" width="11.42578125" style="3"/>
  </cols>
  <sheetData>
    <row r="1" spans="1:12" ht="16.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6.5" customHeight="1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6.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x14ac:dyDescent="0.2"/>
    <row r="5" spans="1:12" s="1" customFormat="1" x14ac:dyDescent="0.2">
      <c r="C5" s="4" t="s">
        <v>3</v>
      </c>
      <c r="D5" s="5" t="s">
        <v>4</v>
      </c>
      <c r="E5" s="5"/>
      <c r="F5" s="6"/>
      <c r="G5" s="6"/>
      <c r="H5" s="5"/>
      <c r="I5" s="5"/>
      <c r="J5" s="7"/>
    </row>
    <row r="6" spans="1:12" s="1" customFormat="1" x14ac:dyDescent="0.2"/>
    <row r="7" spans="1:12" x14ac:dyDescent="0.2">
      <c r="B7" s="8" t="s">
        <v>5</v>
      </c>
      <c r="C7" s="9"/>
      <c r="D7" s="10" t="s">
        <v>6</v>
      </c>
      <c r="E7" s="10"/>
      <c r="F7" s="10"/>
      <c r="G7" s="10"/>
      <c r="H7" s="10"/>
      <c r="I7" s="10"/>
      <c r="J7" s="10"/>
      <c r="K7" s="10" t="s">
        <v>7</v>
      </c>
    </row>
    <row r="8" spans="1:12" ht="34.5" customHeight="1" x14ac:dyDescent="0.2">
      <c r="B8" s="11"/>
      <c r="C8" s="12"/>
      <c r="D8" s="13" t="s">
        <v>8</v>
      </c>
      <c r="E8" s="13" t="s">
        <v>9</v>
      </c>
      <c r="F8" s="13" t="s">
        <v>10</v>
      </c>
      <c r="G8" s="13" t="s">
        <v>11</v>
      </c>
      <c r="H8" s="13" t="s">
        <v>12</v>
      </c>
      <c r="I8" s="13" t="s">
        <v>13</v>
      </c>
      <c r="J8" s="13" t="s">
        <v>14</v>
      </c>
      <c r="K8" s="10"/>
    </row>
    <row r="9" spans="1:12" ht="18.75" customHeight="1" x14ac:dyDescent="0.25">
      <c r="B9" s="14"/>
      <c r="C9" s="15"/>
      <c r="D9" s="13">
        <v>1</v>
      </c>
      <c r="E9" s="13">
        <v>2</v>
      </c>
      <c r="F9" s="13" t="s">
        <v>15</v>
      </c>
      <c r="G9" s="16">
        <v>4</v>
      </c>
      <c r="H9" s="13">
        <v>5</v>
      </c>
      <c r="I9" s="17">
        <v>6</v>
      </c>
      <c r="J9" s="13">
        <v>7</v>
      </c>
      <c r="K9" s="13" t="s">
        <v>16</v>
      </c>
    </row>
    <row r="10" spans="1:12" ht="15" x14ac:dyDescent="0.25">
      <c r="B10" s="18"/>
      <c r="C10" s="19"/>
      <c r="D10" s="20"/>
      <c r="E10" s="21"/>
      <c r="F10" s="20"/>
      <c r="G10" s="22"/>
      <c r="H10" s="20"/>
      <c r="I10" s="20"/>
      <c r="J10" s="21"/>
      <c r="K10" s="20"/>
    </row>
    <row r="11" spans="1:12" ht="15" x14ac:dyDescent="0.25">
      <c r="B11" s="23"/>
      <c r="C11" s="24" t="s">
        <v>17</v>
      </c>
      <c r="D11" s="25">
        <v>70255168.349999994</v>
      </c>
      <c r="E11" s="26">
        <v>37258988.829999998</v>
      </c>
      <c r="F11" s="27">
        <f>+D11+E11</f>
        <v>107514157.17999999</v>
      </c>
      <c r="G11" s="26">
        <v>51547671.240000002</v>
      </c>
      <c r="H11" s="25">
        <v>51547472.240000002</v>
      </c>
      <c r="I11" s="25">
        <v>51547472.240000002</v>
      </c>
      <c r="J11" s="25">
        <v>51547472.240000002</v>
      </c>
      <c r="K11" s="27">
        <f>+F11-H11</f>
        <v>55966684.93999999</v>
      </c>
    </row>
    <row r="12" spans="1:12" ht="15" x14ac:dyDescent="0.25">
      <c r="B12" s="23"/>
      <c r="C12" s="24" t="s">
        <v>18</v>
      </c>
      <c r="D12" s="25">
        <v>3120000</v>
      </c>
      <c r="E12" s="26">
        <v>14531963.43</v>
      </c>
      <c r="F12" s="27">
        <f t="shared" ref="F12:F15" si="0">+D12+E12</f>
        <v>17651963.43</v>
      </c>
      <c r="G12" s="26">
        <v>12767729.109999999</v>
      </c>
      <c r="H12" s="25">
        <v>8434589.1099999994</v>
      </c>
      <c r="I12" s="25">
        <v>8434589.1099999994</v>
      </c>
      <c r="J12" s="25">
        <v>8434589.1099999994</v>
      </c>
      <c r="K12" s="27">
        <f t="shared" ref="K12:K15" si="1">+F12-H12</f>
        <v>9217374.3200000003</v>
      </c>
    </row>
    <row r="13" spans="1:12" ht="15" x14ac:dyDescent="0.25">
      <c r="B13" s="28"/>
      <c r="C13" s="24" t="s">
        <v>19</v>
      </c>
      <c r="D13" s="25">
        <v>0</v>
      </c>
      <c r="E13" s="26">
        <v>0</v>
      </c>
      <c r="F13" s="27">
        <f t="shared" si="0"/>
        <v>0</v>
      </c>
      <c r="G13" s="26">
        <v>0</v>
      </c>
      <c r="H13" s="25">
        <v>0</v>
      </c>
      <c r="I13" s="25">
        <v>0</v>
      </c>
      <c r="J13" s="26">
        <v>0</v>
      </c>
      <c r="K13" s="27">
        <f t="shared" si="1"/>
        <v>0</v>
      </c>
    </row>
    <row r="14" spans="1:12" ht="15" x14ac:dyDescent="0.25">
      <c r="B14" s="23"/>
      <c r="C14" s="24" t="s">
        <v>20</v>
      </c>
      <c r="D14" s="25">
        <v>0</v>
      </c>
      <c r="E14" s="26">
        <v>0</v>
      </c>
      <c r="F14" s="27">
        <f t="shared" si="0"/>
        <v>0</v>
      </c>
      <c r="G14" s="26">
        <v>0</v>
      </c>
      <c r="H14" s="25">
        <v>0</v>
      </c>
      <c r="I14" s="25">
        <v>0</v>
      </c>
      <c r="J14" s="26">
        <v>0</v>
      </c>
      <c r="K14" s="27">
        <f t="shared" si="1"/>
        <v>0</v>
      </c>
    </row>
    <row r="15" spans="1:12" ht="15" x14ac:dyDescent="0.25">
      <c r="B15" s="29"/>
      <c r="C15" s="30" t="s">
        <v>21</v>
      </c>
      <c r="D15" s="31">
        <v>0</v>
      </c>
      <c r="E15" s="32">
        <v>0</v>
      </c>
      <c r="F15" s="33">
        <f t="shared" si="0"/>
        <v>0</v>
      </c>
      <c r="G15" s="32">
        <v>0</v>
      </c>
      <c r="H15" s="31">
        <v>0</v>
      </c>
      <c r="I15" s="31">
        <v>0</v>
      </c>
      <c r="J15" s="32">
        <v>0</v>
      </c>
      <c r="K15" s="33">
        <f t="shared" si="1"/>
        <v>0</v>
      </c>
    </row>
    <row r="16" spans="1:12" s="37" customFormat="1" x14ac:dyDescent="0.2">
      <c r="A16" s="34"/>
      <c r="B16" s="29"/>
      <c r="C16" s="35" t="s">
        <v>22</v>
      </c>
      <c r="D16" s="36">
        <f>SUM(D11:D15)</f>
        <v>73375168.349999994</v>
      </c>
      <c r="E16" s="36">
        <f t="shared" ref="E16:K16" si="2">SUM(E11:E15)</f>
        <v>51790952.259999998</v>
      </c>
      <c r="F16" s="36">
        <f t="shared" si="2"/>
        <v>125166120.60999998</v>
      </c>
      <c r="G16" s="36">
        <f t="shared" si="2"/>
        <v>64315400.350000001</v>
      </c>
      <c r="H16" s="36">
        <f t="shared" si="2"/>
        <v>59982061.350000001</v>
      </c>
      <c r="I16" s="36">
        <f t="shared" si="2"/>
        <v>59982061.350000001</v>
      </c>
      <c r="J16" s="36">
        <f t="shared" si="2"/>
        <v>59982061.350000001</v>
      </c>
      <c r="K16" s="36">
        <f t="shared" si="2"/>
        <v>65184059.25999999</v>
      </c>
      <c r="L16" s="34"/>
    </row>
    <row r="17" spans="3:11" s="1" customFormat="1" x14ac:dyDescent="0.2"/>
    <row r="18" spans="3:11" ht="15" x14ac:dyDescent="0.25">
      <c r="C18" s="38" t="s">
        <v>23</v>
      </c>
    </row>
    <row r="19" spans="3:11" ht="15" x14ac:dyDescent="0.25">
      <c r="D19" s="39"/>
      <c r="E19" s="39"/>
      <c r="F19" s="39"/>
      <c r="G19" s="39"/>
      <c r="H19" s="39"/>
      <c r="I19" s="39"/>
      <c r="J19" s="39"/>
      <c r="K19" s="39"/>
    </row>
    <row r="20" spans="3:11" ht="15" x14ac:dyDescent="0.25">
      <c r="D20" s="39"/>
      <c r="E20" s="39"/>
      <c r="F20" s="39"/>
      <c r="G20" s="39"/>
      <c r="H20" s="39"/>
      <c r="I20" s="39"/>
      <c r="J20" s="39"/>
      <c r="K20" s="39"/>
    </row>
    <row r="21" spans="3:11" ht="15" x14ac:dyDescent="0.25">
      <c r="D21" s="39"/>
      <c r="E21" s="39"/>
      <c r="F21" s="39"/>
      <c r="G21" s="39"/>
      <c r="H21" s="39"/>
      <c r="I21" s="39"/>
      <c r="J21" s="39"/>
      <c r="K21" s="39"/>
    </row>
    <row r="22" spans="3:11" ht="15" x14ac:dyDescent="0.25">
      <c r="D22" s="40"/>
      <c r="E22" s="39"/>
      <c r="F22" s="39"/>
      <c r="G22" s="39"/>
      <c r="H22" s="39"/>
      <c r="I22" s="39"/>
      <c r="J22" s="39"/>
      <c r="K22" s="39"/>
    </row>
    <row r="23" spans="3:11" ht="15" x14ac:dyDescent="0.25">
      <c r="D23" s="39"/>
      <c r="E23" s="39"/>
      <c r="F23" s="39"/>
      <c r="G23" s="39"/>
      <c r="H23" s="39"/>
      <c r="I23" s="39"/>
      <c r="J23" s="39"/>
      <c r="K23" s="39"/>
    </row>
    <row r="24" spans="3:11" ht="15" x14ac:dyDescent="0.25">
      <c r="D24" s="39"/>
      <c r="E24" s="39"/>
      <c r="F24" s="39"/>
      <c r="G24" s="39"/>
      <c r="H24" s="39"/>
      <c r="I24" s="39"/>
      <c r="J24" s="39"/>
      <c r="K24" s="39"/>
    </row>
    <row r="25" spans="3:11" ht="15" x14ac:dyDescent="0.25">
      <c r="D25" s="39"/>
      <c r="E25" s="39"/>
      <c r="F25" s="39"/>
      <c r="G25" s="39"/>
      <c r="H25" s="39"/>
      <c r="I25" s="39"/>
      <c r="J25" s="39"/>
      <c r="K25" s="39"/>
    </row>
    <row r="26" spans="3:11" ht="15" x14ac:dyDescent="0.25">
      <c r="C26" s="41"/>
      <c r="F26" s="42"/>
      <c r="G26" s="41"/>
      <c r="H26" s="41"/>
      <c r="I26" s="41"/>
      <c r="J26" s="42"/>
      <c r="K26" s="42"/>
    </row>
    <row r="27" spans="3:11" ht="15" x14ac:dyDescent="0.25">
      <c r="C27" s="43" t="s">
        <v>24</v>
      </c>
      <c r="F27" s="44"/>
      <c r="G27" s="44" t="s">
        <v>25</v>
      </c>
      <c r="H27" s="44"/>
      <c r="I27" s="44"/>
      <c r="J27" s="44"/>
      <c r="K27" s="44"/>
    </row>
    <row r="28" spans="3:11" ht="15" x14ac:dyDescent="0.25">
      <c r="C28" s="43" t="s">
        <v>26</v>
      </c>
      <c r="F28" s="45" t="s">
        <v>27</v>
      </c>
      <c r="G28" s="45"/>
      <c r="H28" s="45"/>
      <c r="I28" s="45"/>
      <c r="J28" s="44"/>
      <c r="K28" s="44"/>
    </row>
    <row r="29" spans="3:11" ht="15" x14ac:dyDescent="0.25">
      <c r="F29" s="42"/>
      <c r="G29" s="42"/>
      <c r="H29" s="42"/>
      <c r="I29" s="42"/>
      <c r="J29" s="42"/>
      <c r="K29" s="42"/>
    </row>
    <row r="41" spans="13:13" ht="15" x14ac:dyDescent="0.25">
      <c r="M41" s="46"/>
    </row>
    <row r="66" spans="13:15" ht="15" x14ac:dyDescent="0.25">
      <c r="M66" s="46"/>
      <c r="O66" s="46" t="s">
        <v>28</v>
      </c>
    </row>
  </sheetData>
  <mergeCells count="7">
    <mergeCell ref="F28:I28"/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5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 modif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dcterms:created xsi:type="dcterms:W3CDTF">2018-07-20T20:33:37Z</dcterms:created>
  <dcterms:modified xsi:type="dcterms:W3CDTF">2018-07-20T20:34:09Z</dcterms:modified>
</cp:coreProperties>
</file>