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ocuments\Documents\Documents\PRESUPUESTO 2018\Reportes de transparencia 3er. trimestre 2018\2018\5-INFORMACION-PRESUPUESTAL\03-EAIC\"/>
    </mc:Choice>
  </mc:AlternateContent>
  <bookViews>
    <workbookView xWindow="0" yWindow="0" windowWidth="20490" windowHeight="7455"/>
  </bookViews>
  <sheets>
    <sheet name="EAIC" sheetId="1" r:id="rId1"/>
  </sheets>
  <definedNames>
    <definedName name="_xlnm.Print_Area" localSheetId="0">EAIC!$A$1:$I$68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F60" i="1" s="1"/>
  <c r="I11" i="1"/>
  <c r="F11" i="1"/>
  <c r="H10" i="1"/>
  <c r="H60" i="1" s="1"/>
  <c r="G10" i="1"/>
  <c r="G60" i="1" s="1"/>
  <c r="E10" i="1"/>
  <c r="E60" i="1" s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<sst xmlns="http://schemas.openxmlformats.org/spreadsheetml/2006/main" count="74" uniqueCount="72">
  <si>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</si>
  <si>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</si>
  <si>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Septiembre de 2018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</si>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</sst>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E16" sqref="E16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3.85546875" style="40" bestFit="1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2369400</v>
      </c>
      <c r="E36" s="28">
        <f t="shared" ref="E36:H36" si="6">SUM(E37:E39)</f>
        <v>4243391.83</v>
      </c>
      <c r="F36" s="28">
        <f t="shared" si="6"/>
        <v>6612791.8300000001</v>
      </c>
      <c r="G36" s="28">
        <f t="shared" si="6"/>
        <v>4714956.71</v>
      </c>
      <c r="H36" s="28">
        <f t="shared" si="6"/>
        <v>4714956.71</v>
      </c>
      <c r="I36" s="27">
        <f t="shared" si="1"/>
        <v>2345556.71</v>
      </c>
    </row>
    <row r="37" spans="2:9" s="2" customFormat="1" ht="13.5" customHeight="1" x14ac:dyDescent="0.2">
      <c r="B37" s="29"/>
      <c r="C37" s="22" t="s">
        <v>44</v>
      </c>
      <c r="D37" s="30">
        <v>2369400</v>
      </c>
      <c r="E37" s="31">
        <v>4243391.83</v>
      </c>
      <c r="F37" s="24">
        <f t="shared" si="2"/>
        <v>6612791.8300000001</v>
      </c>
      <c r="G37" s="31">
        <v>4714956.71</v>
      </c>
      <c r="H37" s="31">
        <v>4714956.71</v>
      </c>
      <c r="I37" s="23">
        <f t="shared" si="1"/>
        <v>2345556.71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1261280</v>
      </c>
      <c r="E40" s="28">
        <f t="shared" ref="E40:H40" si="7">SUM(E41:E43)</f>
        <v>10555155.16</v>
      </c>
      <c r="F40" s="28">
        <f t="shared" si="7"/>
        <v>11816435.16</v>
      </c>
      <c r="G40" s="28">
        <f t="shared" si="7"/>
        <v>3495186.01</v>
      </c>
      <c r="H40" s="28">
        <f t="shared" si="7"/>
        <v>3495186.01</v>
      </c>
      <c r="I40" s="27">
        <f t="shared" si="1"/>
        <v>2233906.0099999998</v>
      </c>
    </row>
    <row r="41" spans="2:9" s="2" customFormat="1" ht="13.5" customHeight="1" x14ac:dyDescent="0.2">
      <c r="B41" s="29"/>
      <c r="C41" s="22" t="s">
        <v>48</v>
      </c>
      <c r="D41" s="30">
        <v>1261280</v>
      </c>
      <c r="E41" s="31">
        <v>3445297.69</v>
      </c>
      <c r="F41" s="24">
        <f t="shared" si="2"/>
        <v>4706577.6899999995</v>
      </c>
      <c r="G41" s="31">
        <v>3495186.01</v>
      </c>
      <c r="H41" s="31">
        <v>3495186.01</v>
      </c>
      <c r="I41" s="23">
        <f t="shared" si="1"/>
        <v>2233906.0099999998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7109857.4699999997</v>
      </c>
      <c r="F43" s="24">
        <f t="shared" si="2"/>
        <v>7109857.4699999997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2">
      <c r="B44" s="25" t="s">
        <v>51</v>
      </c>
      <c r="C44" s="26"/>
      <c r="D44" s="28">
        <f>SUM(D45:D47)</f>
        <v>400000</v>
      </c>
      <c r="E44" s="28">
        <f t="shared" ref="E44:H44" si="8">SUM(E45:E47)</f>
        <v>0</v>
      </c>
      <c r="F44" s="28">
        <f t="shared" si="8"/>
        <v>400000</v>
      </c>
      <c r="G44" s="28">
        <f t="shared" si="8"/>
        <v>0</v>
      </c>
      <c r="H44" s="28">
        <f t="shared" si="8"/>
        <v>0</v>
      </c>
      <c r="I44" s="27">
        <f t="shared" si="1"/>
        <v>-400000</v>
      </c>
    </row>
    <row r="45" spans="2:9" s="2" customFormat="1" ht="13.5" customHeight="1" x14ac:dyDescent="0.2">
      <c r="B45" s="29"/>
      <c r="C45" s="22" t="s">
        <v>52</v>
      </c>
      <c r="D45" s="30">
        <v>400000</v>
      </c>
      <c r="E45" s="31">
        <v>0</v>
      </c>
      <c r="F45" s="24">
        <f t="shared" si="2"/>
        <v>400000</v>
      </c>
      <c r="G45" s="31">
        <v>0</v>
      </c>
      <c r="H45" s="31">
        <v>0</v>
      </c>
      <c r="I45" s="23">
        <f t="shared" si="1"/>
        <v>-400000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0</v>
      </c>
      <c r="E48" s="28">
        <f t="shared" ref="E48:H48" si="9">SUM(E49:E51)</f>
        <v>50607967.890000001</v>
      </c>
      <c r="F48" s="28">
        <f t="shared" si="9"/>
        <v>50607967.890000001</v>
      </c>
      <c r="G48" s="28">
        <f t="shared" si="9"/>
        <v>41103771.049999997</v>
      </c>
      <c r="H48" s="28">
        <f t="shared" si="9"/>
        <v>41103771.049999997</v>
      </c>
      <c r="I48" s="27">
        <f t="shared" si="1"/>
        <v>41103771.049999997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18507660.890000001</v>
      </c>
      <c r="F50" s="24">
        <f t="shared" si="2"/>
        <v>18507660.890000001</v>
      </c>
      <c r="G50" s="31">
        <v>16575314.050000001</v>
      </c>
      <c r="H50" s="31">
        <v>16575314.050000001</v>
      </c>
      <c r="I50" s="23">
        <f t="shared" si="1"/>
        <v>16575314.050000001</v>
      </c>
    </row>
    <row r="51" spans="1:10" s="2" customFormat="1" ht="13.5" customHeight="1" x14ac:dyDescent="0.2">
      <c r="B51" s="29"/>
      <c r="C51" s="22" t="s">
        <v>58</v>
      </c>
      <c r="D51" s="30">
        <v>0</v>
      </c>
      <c r="E51" s="31">
        <v>32100307</v>
      </c>
      <c r="F51" s="24">
        <f t="shared" si="2"/>
        <v>32100307</v>
      </c>
      <c r="G51" s="31">
        <v>24528457</v>
      </c>
      <c r="H51" s="31">
        <v>24528457</v>
      </c>
      <c r="I51" s="23">
        <f t="shared" si="1"/>
        <v>24528457</v>
      </c>
    </row>
    <row r="52" spans="1:10" s="2" customFormat="1" ht="13.5" customHeight="1" x14ac:dyDescent="0.2">
      <c r="B52" s="25" t="s">
        <v>59</v>
      </c>
      <c r="C52" s="26"/>
      <c r="D52" s="28">
        <f>SUM(D53:D59)</f>
        <v>69344488.349999994</v>
      </c>
      <c r="E52" s="28">
        <f t="shared" ref="E52:H52" si="10">SUM(E53:E59)</f>
        <v>475230.9</v>
      </c>
      <c r="F52" s="28">
        <f t="shared" si="10"/>
        <v>69819719.25</v>
      </c>
      <c r="G52" s="28">
        <f t="shared" si="10"/>
        <v>67209479.709999993</v>
      </c>
      <c r="H52" s="28">
        <f t="shared" si="10"/>
        <v>67209479.709999993</v>
      </c>
      <c r="I52" s="27">
        <f t="shared" si="1"/>
        <v>-2135008.6400000006</v>
      </c>
    </row>
    <row r="53" spans="1:10" s="2" customFormat="1" ht="13.5" customHeight="1" x14ac:dyDescent="0.2">
      <c r="B53" s="29"/>
      <c r="C53" s="22" t="s">
        <v>60</v>
      </c>
      <c r="D53" s="30">
        <v>69344488.349999994</v>
      </c>
      <c r="E53" s="31">
        <v>475230.9</v>
      </c>
      <c r="F53" s="24">
        <f t="shared" si="2"/>
        <v>69819719.25</v>
      </c>
      <c r="G53" s="31">
        <v>67209479.709999993</v>
      </c>
      <c r="H53" s="31">
        <v>67209479.709999993</v>
      </c>
      <c r="I53" s="23">
        <f t="shared" si="1"/>
        <v>-2135008.6400000006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73375168.349999994</v>
      </c>
      <c r="E60" s="36">
        <f t="shared" ref="E60:I60" si="11">+E10+E20+E26+E29+E36+E40+E44+E48+E52</f>
        <v>65881745.780000001</v>
      </c>
      <c r="F60" s="36">
        <f t="shared" si="11"/>
        <v>139256914.13</v>
      </c>
      <c r="G60" s="36">
        <f t="shared" si="11"/>
        <v>116523393.47999999</v>
      </c>
      <c r="H60" s="36">
        <f t="shared" si="11"/>
        <v>116523393.47999999</v>
      </c>
      <c r="I60" s="36">
        <f t="shared" si="11"/>
        <v>43148225.129999995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</row>
    <row r="67" spans="3:9" x14ac:dyDescent="0.2">
      <c r="C67" s="42" t="s">
        <v>68</v>
      </c>
      <c r="F67" s="43" t="s">
        <v>69</v>
      </c>
      <c r="G67" s="43"/>
      <c r="H67" s="43"/>
      <c r="I67" s="43"/>
    </row>
    <row r="68" spans="3:9" x14ac:dyDescent="0.2">
      <c r="C68" s="42" t="s">
        <v>70</v>
      </c>
      <c r="F68" s="44" t="s">
        <v>71</v>
      </c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2018-10-16T19:16:12Z</cp:lastPrinted>
  <dcterms:created xsi:type="dcterms:W3CDTF">2018-10-16T19:15:24Z</dcterms:created>
  <dcterms:modified xsi:type="dcterms:W3CDTF">2018-10-16T19:16:22Z</dcterms:modified>
</cp:coreProperties>
</file>