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6\5\EAIC(Concepto)\"/>
    </mc:Choice>
  </mc:AlternateContent>
  <bookViews>
    <workbookView xWindow="0" yWindow="0" windowWidth="20085" windowHeight="6000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G60" i="1" s="1"/>
  <c r="F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I11" i="1"/>
  <c r="F11" i="1"/>
  <c r="H10" i="1"/>
  <c r="H60" i="1" s="1"/>
  <c r="G10" i="1"/>
  <c r="E10" i="1"/>
  <c r="E60" i="1" s="1"/>
  <c r="D10" i="1"/>
  <c r="D60" i="1" s="1"/>
  <c r="F60" i="1" l="1"/>
  <c r="I10" i="1"/>
  <c r="I60" i="1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<sst xmlns="http://schemas.openxmlformats.org/spreadsheetml/2006/main" count="74" uniqueCount="72">
  <si>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</si>
  <si>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</si>
  <si>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30 de Septiembre de 2016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</si>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</sst>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28" customWidth="1"/>
    <col min="3" max="3" width="48" style="31" customWidth="1"/>
    <col min="4" max="4" width="13.85546875" style="31" bestFit="1" customWidth="1"/>
    <col min="5" max="5" width="16.140625" style="31" customWidth="1"/>
    <col min="6" max="9" width="15.28515625" style="31" customWidth="1"/>
    <col min="10" max="10" width="4" style="1" customWidth="1"/>
    <col min="11" max="16384" width="11.42578125" style="31"/>
  </cols>
  <sheetData>
    <row r="1" spans="2:9" ht="16.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1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2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2"/>
    </row>
    <row r="5" spans="2:9" s="1" customFormat="1" x14ac:dyDescent="0.2">
      <c r="B5" s="2"/>
      <c r="C5" s="3" t="s">
        <v>3</v>
      </c>
      <c r="D5" s="37" t="s">
        <v>4</v>
      </c>
      <c r="E5" s="37"/>
      <c r="F5" s="37"/>
      <c r="G5" s="37"/>
      <c r="H5" s="37"/>
      <c r="I5" s="37"/>
    </row>
    <row r="6" spans="2:9" s="1" customFormat="1" x14ac:dyDescent="0.2">
      <c r="B6" s="2"/>
    </row>
    <row r="7" spans="2:9" x14ac:dyDescent="0.2">
      <c r="B7" s="38" t="s">
        <v>5</v>
      </c>
      <c r="C7" s="39"/>
      <c r="D7" s="42" t="s">
        <v>6</v>
      </c>
      <c r="E7" s="42"/>
      <c r="F7" s="42"/>
      <c r="G7" s="42"/>
      <c r="H7" s="42"/>
      <c r="I7" s="43" t="s">
        <v>7</v>
      </c>
    </row>
    <row r="8" spans="2:9" ht="25.5" x14ac:dyDescent="0.2">
      <c r="B8" s="40"/>
      <c r="C8" s="41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4"/>
    </row>
    <row r="9" spans="2:9" x14ac:dyDescent="0.2">
      <c r="B9" s="40"/>
      <c r="C9" s="41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 x14ac:dyDescent="0.2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2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2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2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2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2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2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2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2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2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2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2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2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2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2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2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2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2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2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2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2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">
      <c r="B32" s="20"/>
      <c r="C32" s="13" t="s">
        <v>40</v>
      </c>
      <c r="D32" s="21"/>
      <c r="E32" s="22"/>
      <c r="F32" s="15">
        <f t="shared" si="2"/>
        <v>0</v>
      </c>
      <c r="G32" s="22"/>
      <c r="H32" s="22"/>
      <c r="I32" s="14">
        <f t="shared" si="1"/>
        <v>0</v>
      </c>
    </row>
    <row r="33" spans="2:9" ht="13.5" customHeight="1" x14ac:dyDescent="0.2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2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2">
      <c r="B36" s="16" t="s">
        <v>43</v>
      </c>
      <c r="C36" s="17"/>
      <c r="D36" s="19">
        <f>SUM(D37:D39)</f>
        <v>1177513</v>
      </c>
      <c r="E36" s="19">
        <f t="shared" ref="E36:H36" si="6">SUM(E37:E39)</f>
        <v>1522059.79</v>
      </c>
      <c r="F36" s="19">
        <f t="shared" si="6"/>
        <v>2699572.79</v>
      </c>
      <c r="G36" s="19">
        <f t="shared" si="6"/>
        <v>1897148.9</v>
      </c>
      <c r="H36" s="19">
        <f t="shared" si="6"/>
        <v>1897148.9</v>
      </c>
      <c r="I36" s="18">
        <f t="shared" si="1"/>
        <v>719635.89999999991</v>
      </c>
    </row>
    <row r="37" spans="2:9" s="1" customFormat="1" ht="13.5" customHeight="1" x14ac:dyDescent="0.2">
      <c r="B37" s="20"/>
      <c r="C37" s="13" t="s">
        <v>44</v>
      </c>
      <c r="D37" s="21">
        <v>1177513</v>
      </c>
      <c r="E37" s="22">
        <v>1522059.79</v>
      </c>
      <c r="F37" s="15">
        <f t="shared" si="2"/>
        <v>2699572.79</v>
      </c>
      <c r="G37" s="22">
        <v>1897148.9</v>
      </c>
      <c r="H37" s="22">
        <v>1897148.9</v>
      </c>
      <c r="I37" s="14">
        <f t="shared" si="1"/>
        <v>719635.89999999991</v>
      </c>
    </row>
    <row r="38" spans="2:9" s="1" customFormat="1" ht="13.5" customHeight="1" x14ac:dyDescent="0.2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2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2">
      <c r="B40" s="16" t="s">
        <v>47</v>
      </c>
      <c r="C40" s="17"/>
      <c r="D40" s="19">
        <f>SUM(D41:D43)</f>
        <v>607955</v>
      </c>
      <c r="E40" s="19">
        <f t="shared" ref="E40:H40" si="7">SUM(E41:E43)</f>
        <v>5335592.5999999996</v>
      </c>
      <c r="F40" s="19">
        <f t="shared" si="7"/>
        <v>5943547.5999999996</v>
      </c>
      <c r="G40" s="19">
        <f t="shared" si="7"/>
        <v>5290353.6399999997</v>
      </c>
      <c r="H40" s="19">
        <f t="shared" si="7"/>
        <v>5290353.6399999997</v>
      </c>
      <c r="I40" s="18">
        <f t="shared" si="1"/>
        <v>4682398.6399999997</v>
      </c>
    </row>
    <row r="41" spans="2:9" s="1" customFormat="1" ht="13.5" customHeight="1" x14ac:dyDescent="0.2">
      <c r="B41" s="20"/>
      <c r="C41" s="13" t="s">
        <v>48</v>
      </c>
      <c r="D41" s="21">
        <v>607955</v>
      </c>
      <c r="E41" s="22">
        <v>1230662.73</v>
      </c>
      <c r="F41" s="15">
        <f t="shared" si="2"/>
        <v>1838617.73</v>
      </c>
      <c r="G41" s="22">
        <v>1214000.9099999999</v>
      </c>
      <c r="H41" s="22">
        <v>1214000.9099999999</v>
      </c>
      <c r="I41" s="14">
        <f t="shared" si="1"/>
        <v>606045.90999999992</v>
      </c>
    </row>
    <row r="42" spans="2:9" s="1" customFormat="1" ht="13.5" customHeight="1" x14ac:dyDescent="0.2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2">
      <c r="B43" s="20"/>
      <c r="C43" s="13" t="s">
        <v>50</v>
      </c>
      <c r="D43" s="21">
        <v>0</v>
      </c>
      <c r="E43" s="22">
        <v>4104929.87</v>
      </c>
      <c r="F43" s="15">
        <f t="shared" si="2"/>
        <v>4104929.87</v>
      </c>
      <c r="G43" s="22">
        <v>4076352.73</v>
      </c>
      <c r="H43" s="22">
        <v>4076352.73</v>
      </c>
      <c r="I43" s="14">
        <f t="shared" si="1"/>
        <v>4076352.73</v>
      </c>
    </row>
    <row r="44" spans="2:9" s="1" customFormat="1" ht="13.5" customHeight="1" x14ac:dyDescent="0.2">
      <c r="B44" s="16" t="s">
        <v>51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 x14ac:dyDescent="0.2">
      <c r="B45" s="20"/>
      <c r="C45" s="13" t="s">
        <v>52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 x14ac:dyDescent="0.2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5" customHeight="1" x14ac:dyDescent="0.2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2">
      <c r="B48" s="16" t="s">
        <v>55</v>
      </c>
      <c r="C48" s="17"/>
      <c r="D48" s="19">
        <f>SUM(D49:D51)</f>
        <v>0</v>
      </c>
      <c r="E48" s="19">
        <f t="shared" ref="E48:H48" si="9">SUM(E49:E51)</f>
        <v>71419358.109999999</v>
      </c>
      <c r="F48" s="19">
        <f t="shared" si="9"/>
        <v>71419358.109999999</v>
      </c>
      <c r="G48" s="19">
        <f t="shared" si="9"/>
        <v>68879606.969999999</v>
      </c>
      <c r="H48" s="19">
        <f t="shared" si="9"/>
        <v>68879606.969999999</v>
      </c>
      <c r="I48" s="18">
        <f t="shared" si="1"/>
        <v>68879606.969999999</v>
      </c>
    </row>
    <row r="49" spans="1:10" s="1" customFormat="1" ht="13.5" customHeight="1" x14ac:dyDescent="0.2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 x14ac:dyDescent="0.2">
      <c r="B50" s="20"/>
      <c r="C50" s="13" t="s">
        <v>57</v>
      </c>
      <c r="D50" s="21">
        <v>0</v>
      </c>
      <c r="E50" s="22">
        <v>37505909.869999997</v>
      </c>
      <c r="F50" s="15">
        <f t="shared" si="2"/>
        <v>37505909.869999997</v>
      </c>
      <c r="G50" s="22">
        <v>37505909.869999997</v>
      </c>
      <c r="H50" s="22">
        <v>37505909.869999997</v>
      </c>
      <c r="I50" s="14">
        <f t="shared" si="1"/>
        <v>37505909.869999997</v>
      </c>
    </row>
    <row r="51" spans="1:10" s="1" customFormat="1" ht="13.5" customHeight="1" x14ac:dyDescent="0.2">
      <c r="B51" s="20"/>
      <c r="C51" s="13" t="s">
        <v>58</v>
      </c>
      <c r="D51" s="21">
        <v>0</v>
      </c>
      <c r="E51" s="22">
        <v>33913448.240000002</v>
      </c>
      <c r="F51" s="15">
        <f t="shared" si="2"/>
        <v>33913448.240000002</v>
      </c>
      <c r="G51" s="22">
        <v>31373697.100000001</v>
      </c>
      <c r="H51" s="22">
        <v>31373697.100000001</v>
      </c>
      <c r="I51" s="14">
        <f t="shared" si="1"/>
        <v>31373697.100000001</v>
      </c>
    </row>
    <row r="52" spans="1:10" s="1" customFormat="1" ht="13.5" customHeight="1" x14ac:dyDescent="0.2">
      <c r="B52" s="16" t="s">
        <v>59</v>
      </c>
      <c r="C52" s="17"/>
      <c r="D52" s="19">
        <f>SUM(D53:D59)</f>
        <v>47043328.719999999</v>
      </c>
      <c r="E52" s="19">
        <f t="shared" ref="E52:H52" si="10">SUM(E53:E59)</f>
        <v>1527643.4</v>
      </c>
      <c r="F52" s="19">
        <f t="shared" si="10"/>
        <v>48570972.119999997</v>
      </c>
      <c r="G52" s="19">
        <f t="shared" si="10"/>
        <v>45418099.799999997</v>
      </c>
      <c r="H52" s="19">
        <f t="shared" si="10"/>
        <v>45418099.799999997</v>
      </c>
      <c r="I52" s="18">
        <f t="shared" si="1"/>
        <v>-1625228.9200000018</v>
      </c>
    </row>
    <row r="53" spans="1:10" s="1" customFormat="1" ht="13.5" customHeight="1" x14ac:dyDescent="0.2">
      <c r="B53" s="20"/>
      <c r="C53" s="13" t="s">
        <v>60</v>
      </c>
      <c r="D53" s="21">
        <v>47043328.719999999</v>
      </c>
      <c r="E53" s="22">
        <v>1330500.93</v>
      </c>
      <c r="F53" s="15">
        <f t="shared" si="2"/>
        <v>48373829.649999999</v>
      </c>
      <c r="G53" s="22">
        <v>45220957.329999998</v>
      </c>
      <c r="H53" s="22">
        <v>45220957.329999998</v>
      </c>
      <c r="I53" s="14">
        <f t="shared" si="1"/>
        <v>-1822371.3900000006</v>
      </c>
    </row>
    <row r="54" spans="1:10" s="1" customFormat="1" ht="13.5" customHeight="1" x14ac:dyDescent="0.2">
      <c r="B54" s="20"/>
      <c r="C54" s="13" t="s">
        <v>61</v>
      </c>
      <c r="D54" s="21">
        <v>0</v>
      </c>
      <c r="E54" s="22">
        <v>197142.47</v>
      </c>
      <c r="F54" s="15">
        <f t="shared" si="2"/>
        <v>197142.47</v>
      </c>
      <c r="G54" s="22">
        <v>197142.47</v>
      </c>
      <c r="H54" s="22">
        <v>197142.47</v>
      </c>
      <c r="I54" s="14">
        <f t="shared" si="1"/>
        <v>197142.47</v>
      </c>
    </row>
    <row r="55" spans="1:10" s="1" customFormat="1" ht="13.5" customHeight="1" x14ac:dyDescent="0.2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 x14ac:dyDescent="0.2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 x14ac:dyDescent="0.2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 x14ac:dyDescent="0.2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 x14ac:dyDescent="0.2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 x14ac:dyDescent="0.2">
      <c r="A60" s="2"/>
      <c r="B60" s="25"/>
      <c r="C60" s="26" t="s">
        <v>66</v>
      </c>
      <c r="D60" s="27">
        <f>+D10+D20+D26+D29+D36+D40+D44+D48+D52</f>
        <v>48828796.719999999</v>
      </c>
      <c r="E60" s="27">
        <f t="shared" ref="E60:I60" si="11">+E10+E20+E26+E29+E36+E40+E44+E48+E52</f>
        <v>79804653.900000006</v>
      </c>
      <c r="F60" s="27">
        <f t="shared" si="11"/>
        <v>128633450.62</v>
      </c>
      <c r="G60" s="27">
        <f t="shared" si="11"/>
        <v>121485209.30999999</v>
      </c>
      <c r="H60" s="27">
        <f t="shared" si="11"/>
        <v>121485209.30999999</v>
      </c>
      <c r="I60" s="27">
        <f t="shared" si="11"/>
        <v>72656412.589999989</v>
      </c>
      <c r="J60" s="2"/>
    </row>
    <row r="61" spans="1:10" s="1" customFormat="1" x14ac:dyDescent="0.2">
      <c r="B61" s="2"/>
      <c r="D61" s="29"/>
      <c r="E61" s="29"/>
      <c r="F61" s="29"/>
      <c r="G61" s="29"/>
      <c r="H61" s="29"/>
      <c r="I61" s="29"/>
    </row>
    <row r="62" spans="1:10" x14ac:dyDescent="0.2">
      <c r="C62" s="30" t="s">
        <v>67</v>
      </c>
      <c r="D62" s="29"/>
      <c r="E62" s="29"/>
      <c r="F62" s="29"/>
      <c r="G62" s="29"/>
      <c r="H62" s="29"/>
      <c r="I62" s="29"/>
    </row>
    <row r="63" spans="1:10" x14ac:dyDescent="0.2">
      <c r="C63" s="30"/>
      <c r="D63" s="29"/>
      <c r="E63" s="29"/>
      <c r="F63" s="29"/>
      <c r="G63" s="29"/>
      <c r="H63" s="29"/>
      <c r="I63" s="29"/>
    </row>
    <row r="64" spans="1:10" x14ac:dyDescent="0.2">
      <c r="C64" s="30"/>
      <c r="D64" s="29"/>
      <c r="E64" s="29"/>
      <c r="F64" s="29"/>
      <c r="G64" s="29"/>
      <c r="H64" s="29"/>
      <c r="I64" s="29"/>
    </row>
    <row r="65" spans="3:9" x14ac:dyDescent="0.2">
      <c r="D65" s="29"/>
      <c r="E65" s="29"/>
      <c r="F65" s="29"/>
      <c r="G65" s="29"/>
      <c r="H65" s="29"/>
      <c r="I65" s="29"/>
    </row>
    <row r="66" spans="3:9" x14ac:dyDescent="0.2">
      <c r="C66" s="32"/>
    </row>
    <row r="67" spans="3:9" x14ac:dyDescent="0.2">
      <c r="C67" s="33" t="s">
        <v>68</v>
      </c>
      <c r="F67" s="34" t="s">
        <v>69</v>
      </c>
      <c r="G67" s="34"/>
      <c r="H67" s="34"/>
      <c r="I67" s="34"/>
    </row>
    <row r="68" spans="3:9" x14ac:dyDescent="0.2">
      <c r="C68" s="33" t="s">
        <v>70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2017-08-23T15:21:07Z</cp:lastPrinted>
  <dcterms:created xsi:type="dcterms:W3CDTF">2017-08-23T15:14:10Z</dcterms:created>
  <dcterms:modified xsi:type="dcterms:W3CDTF">2017-08-23T15:21:14Z</dcterms:modified>
</cp:coreProperties>
</file>