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430" windowWidth="9210" windowHeight="5235"/>
  </bookViews>
  <sheets>
    <sheet name="001" sheetId="7" r:id="rId1"/>
  </sheets>
  <definedNames>
    <definedName name="_xlnm.Print_Area" localSheetId="0">'001'!$B$1:$E$41</definedName>
  </definedNames>
  <calcPr calcId="144525"/>
</workbook>
</file>

<file path=xl/calcChain.xml><?xml version="1.0" encoding="utf-8"?>
<calcChain xmlns="http://schemas.openxmlformats.org/spreadsheetml/2006/main">
  <c r="D15" i="7" l="1"/>
  <c r="D16" i="7"/>
</calcChain>
</file>

<file path=xl/sharedStrings.xml><?xml version="1.0" encoding="utf-8"?>
<sst xmlns="http://schemas.openxmlformats.org/spreadsheetml/2006/main" count="43" uniqueCount="40">
  <si>
    <t>“Bajo protesta de decir verdad declaramos que los Estados Financieros y sus notas, son razonablemente correctos y son responsabilidad del emisor.</t>
  </si>
  <si>
    <t>Ing. Alejandro Carretero Carretero</t>
  </si>
  <si>
    <t>C.P. Josué Calzada Razo</t>
  </si>
  <si>
    <t>Rector</t>
  </si>
  <si>
    <t>Secretario Administrativo</t>
  </si>
  <si>
    <t>UNIVERSIDAD POLITÉCNICA DE GUANAJUATO</t>
  </si>
  <si>
    <t>NOTA</t>
  </si>
  <si>
    <t>Concepto</t>
  </si>
  <si>
    <t>AL 31 DE MARZO DEL 2013</t>
  </si>
  <si>
    <t>Periodo Actual</t>
  </si>
  <si>
    <t>Periodo Anterior</t>
  </si>
  <si>
    <t>Flujo Neto Efectivo Activ. de Operación</t>
  </si>
  <si>
    <t>ORIGEN (Ingresos de Operación)</t>
  </si>
  <si>
    <t>4140 Derechos</t>
  </si>
  <si>
    <t>4150 Productos de tipo corriente</t>
  </si>
  <si>
    <t>4160 Aprovechamientos de tipo corriente</t>
  </si>
  <si>
    <t>4170 Ing. x Venta de Bienes y Servicios</t>
  </si>
  <si>
    <t>4210 Participaciones y Aportaciones</t>
  </si>
  <si>
    <t>4220 Transferencias, Asig., Sub.</t>
  </si>
  <si>
    <t>4300 Otros Ingresos beneficios (ERA-02)</t>
  </si>
  <si>
    <t>APLICACIÓN (Gastos de Operación)</t>
  </si>
  <si>
    <t>5110 Servicios Personales</t>
  </si>
  <si>
    <t>5120 Materiales y Suministros</t>
  </si>
  <si>
    <t>5130 Servicios Generales</t>
  </si>
  <si>
    <t>5240 Ayudas Sociales</t>
  </si>
  <si>
    <t>Flujo Neto Efectivo de Activ. Inversión</t>
  </si>
  <si>
    <t>ORIGEN (Ingresos de Inversión)</t>
  </si>
  <si>
    <t>3100 Patrimonio Contribuido (VHP-01)</t>
  </si>
  <si>
    <t>APLICACIÓN (Gastos de Inversión)</t>
  </si>
  <si>
    <t>1230 Bienes Inmuebles y Cons. (ESF-08)</t>
  </si>
  <si>
    <t>1240 Bienes Muebles (ESF-08)</t>
  </si>
  <si>
    <t>Flujo Neto Efectivo Activ.Financiamiento</t>
  </si>
  <si>
    <t>APLICACIÓN (Gastos de Financiamiento)</t>
  </si>
  <si>
    <t>2300 Disminución de patrimonio/pas</t>
  </si>
  <si>
    <t>Flujo Neto</t>
  </si>
  <si>
    <t>Error</t>
  </si>
  <si>
    <t>Flujo Final (EFE-01)</t>
  </si>
  <si>
    <t>ESTADO DE FLUJO DE EFECTIVO</t>
  </si>
  <si>
    <t>EFE-02</t>
  </si>
  <si>
    <t>EFE-01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</si>
</sst>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#,##0.00_-;#,##0.00\-;&quot; &quot;"/>
    <numFmt numFmtId="186" formatCode="#,##0.00_ ;\-#,##0.00\ "/>
    <numFmt numFmtId="187" formatCode="#,##0.00000000_ ;\-#,##0.00000000\ "/>
  </numFmts>
  <fonts count="6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Courier"/>
      <family val="3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5" fillId="2" borderId="0" xfId="0" applyFont="1" applyFill="1"/>
    <xf numFmtId="49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left"/>
    </xf>
    <xf numFmtId="180" fontId="4" fillId="3" borderId="2" xfId="0" applyNumberFormat="1" applyFont="1" applyFill="1" applyBorder="1"/>
    <xf numFmtId="180" fontId="0" fillId="2" borderId="2" xfId="0" applyNumberFormat="1" applyFill="1" applyBorder="1"/>
    <xf numFmtId="49" fontId="3" fillId="4" borderId="3" xfId="0" applyNumberFormat="1" applyFont="1" applyFill="1" applyBorder="1" applyAlignment="1">
      <alignment horizontal="left"/>
    </xf>
    <xf numFmtId="180" fontId="0" fillId="4" borderId="3" xfId="0" applyNumberFormat="1" applyFill="1" applyBorder="1"/>
    <xf numFmtId="49" fontId="3" fillId="5" borderId="3" xfId="0" applyNumberFormat="1" applyFont="1" applyFill="1" applyBorder="1" applyAlignment="1">
      <alignment horizontal="left"/>
    </xf>
    <xf numFmtId="180" fontId="0" fillId="5" borderId="3" xfId="0" applyNumberFormat="1" applyFill="1" applyBorder="1"/>
    <xf numFmtId="186" fontId="0" fillId="2" borderId="0" xfId="0" applyNumberFormat="1" applyFill="1"/>
    <xf numFmtId="0" fontId="0" fillId="2" borderId="0" xfId="1" applyFont="1" applyFill="1"/>
    <xf numFmtId="180" fontId="2" fillId="2" borderId="2" xfId="0" applyNumberFormat="1" applyFont="1" applyFill="1" applyBorder="1"/>
    <xf numFmtId="180" fontId="2" fillId="4" borderId="3" xfId="0" applyNumberFormat="1" applyFont="1" applyFill="1" applyBorder="1"/>
    <xf numFmtId="187" fontId="0" fillId="2" borderId="0" xfId="0" applyNumberFormat="1" applyFill="1"/>
    <xf numFmtId="0" fontId="0" fillId="2" borderId="0" xfId="0" applyFill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F1F6"/>
      <rgbColor rgb="00C5EAEE"/>
      <rgbColor rgb="00FFFFFF"/>
      <rgbColor rgb="00FFFDBF"/>
      <rgbColor rgb="00CCE3E3"/>
      <rgbColor rgb="00C6F9C1"/>
      <rgbColor rgb="00FF988C"/>
      <rgbColor rgb="00F8E5C8"/>
      <rgbColor rgb="00EAF1F6"/>
      <rgbColor rgb="00A6E5F4"/>
      <rgbColor rgb="00D4DFEF"/>
      <rgbColor rgb="00FFF843"/>
      <rgbColor rgb="00A2C3EA"/>
      <rgbColor rgb="0094D88F"/>
      <rgbColor rgb="00FF6758"/>
      <rgbColor rgb="00FDBB71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1066800</xdr:colOff>
      <xdr:row>0</xdr:row>
      <xdr:rowOff>133350</xdr:rowOff>
    </xdr:from>
    <xdr:to>
      <xdr:col>4</xdr:col>
      <xdr:colOff>1085850</xdr:colOff>
      <xdr:row>2</xdr:row>
      <xdr:rowOff>152400</xdr:rowOff>
    </xdr:to>
    <xdr:pic>
      <xdr:nvPicPr>
        <xdr:cNvPr id="1036" name="Picture 5" descr="Image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133350"/>
          <a:ext cx="24384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PSheet"/>
  <dimension ref="B1:G41"/>
  <sheetViews>
    <sheetView tabSelected="1" zoomScale="70" zoomScaleNormal="70" workbookViewId="0">
      <selection activeCell="B1" sqref="B1:E41"/>
    </sheetView>
  </sheetViews>
  <sheetFormatPr baseColWidth="10" defaultRowHeight="12.75" outlineLevelRow="2" x14ac:dyDescent="0.2"/>
  <cols>
    <col min="1" max="1" width="1.5703125" style="1" customWidth="1"/>
    <col min="2" max="2" width="43" style="1" customWidth="1"/>
    <col min="3" max="4" width="18.140625" style="1" customWidth="1"/>
    <col min="5" max="5" width="16.42578125" style="1" customWidth="1"/>
    <col min="6" max="6" width="13.5703125" style="1" bestFit="1" customWidth="1"/>
    <col min="7" max="7" width="18.7109375" style="1" bestFit="1" customWidth="1"/>
    <col min="8" max="16384" width="11.42578125" style="1"/>
  </cols>
  <sheetData>
    <row r="1" spans="2:6" x14ac:dyDescent="0.2">
      <c r="B1" s="4" t="s">
        <v>37</v>
      </c>
      <c r="C1" s="5"/>
      <c r="D1" s="5"/>
      <c r="E1" s="5"/>
    </row>
    <row r="2" spans="2:6" x14ac:dyDescent="0.2">
      <c r="B2" s="4" t="s">
        <v>8</v>
      </c>
      <c r="C2" s="5"/>
      <c r="D2" s="5"/>
      <c r="E2" s="5"/>
    </row>
    <row r="3" spans="2:6" x14ac:dyDescent="0.2">
      <c r="B3" s="4" t="s">
        <v>5</v>
      </c>
      <c r="C3" s="5"/>
      <c r="D3" s="5"/>
      <c r="E3" s="5"/>
    </row>
    <row r="4" spans="2:6" x14ac:dyDescent="0.2">
      <c r="B4" s="6"/>
    </row>
    <row r="5" spans="2:6" ht="15" x14ac:dyDescent="0.25">
      <c r="B5" s="7" t="s">
        <v>7</v>
      </c>
      <c r="C5" s="8" t="s">
        <v>9</v>
      </c>
      <c r="D5" s="8" t="s">
        <v>10</v>
      </c>
      <c r="E5" s="8" t="s">
        <v>6</v>
      </c>
    </row>
    <row r="6" spans="2:6" outlineLevel="2" x14ac:dyDescent="0.2">
      <c r="B6" s="10" t="s">
        <v>11</v>
      </c>
      <c r="C6" s="11">
        <v>2863637.67</v>
      </c>
      <c r="D6" s="11">
        <v>-9999971.3199999928</v>
      </c>
      <c r="E6" s="11">
        <v>0</v>
      </c>
    </row>
    <row r="7" spans="2:6" ht="15" outlineLevel="2" x14ac:dyDescent="0.25">
      <c r="B7" s="9" t="s">
        <v>12</v>
      </c>
      <c r="C7" s="12">
        <v>-10908347.939999999</v>
      </c>
      <c r="D7" s="12">
        <v>-72119345.629999995</v>
      </c>
      <c r="E7" s="12">
        <v>0</v>
      </c>
    </row>
    <row r="8" spans="2:6" ht="15" outlineLevel="1" x14ac:dyDescent="0.25">
      <c r="B8" s="9" t="s">
        <v>13</v>
      </c>
      <c r="C8" s="12">
        <v>-20002</v>
      </c>
      <c r="D8" s="12">
        <v>-111000</v>
      </c>
      <c r="E8" s="12">
        <v>0</v>
      </c>
    </row>
    <row r="9" spans="2:6" ht="15" outlineLevel="2" x14ac:dyDescent="0.25">
      <c r="B9" s="9" t="s">
        <v>14</v>
      </c>
      <c r="C9" s="12">
        <v>-1024314.1</v>
      </c>
      <c r="D9" s="12">
        <v>-5143410.2</v>
      </c>
      <c r="E9" s="12">
        <v>0</v>
      </c>
    </row>
    <row r="10" spans="2:6" ht="15" outlineLevel="2" x14ac:dyDescent="0.25">
      <c r="B10" s="9" t="s">
        <v>15</v>
      </c>
      <c r="C10" s="12">
        <v>-158379.94</v>
      </c>
      <c r="D10" s="12">
        <v>-1878865.53</v>
      </c>
      <c r="E10" s="12">
        <v>0</v>
      </c>
    </row>
    <row r="11" spans="2:6" ht="15" outlineLevel="2" x14ac:dyDescent="0.25">
      <c r="B11" s="9" t="s">
        <v>16</v>
      </c>
      <c r="C11" s="12">
        <v>-153000</v>
      </c>
      <c r="D11" s="12">
        <v>-828520.61</v>
      </c>
      <c r="E11" s="12">
        <v>0</v>
      </c>
    </row>
    <row r="12" spans="2:6" ht="15" outlineLevel="1" x14ac:dyDescent="0.25">
      <c r="B12" s="9" t="s">
        <v>17</v>
      </c>
      <c r="C12" s="12">
        <v>-3346102.35</v>
      </c>
      <c r="D12" s="12">
        <v>-32262790.219999999</v>
      </c>
      <c r="E12" s="12">
        <v>0</v>
      </c>
    </row>
    <row r="13" spans="2:6" ht="15" x14ac:dyDescent="0.25">
      <c r="B13" s="9" t="s">
        <v>18</v>
      </c>
      <c r="C13" s="12">
        <v>-6119350</v>
      </c>
      <c r="D13" s="12">
        <v>-30884057.550000001</v>
      </c>
      <c r="E13" s="12">
        <v>0</v>
      </c>
    </row>
    <row r="14" spans="2:6" ht="15" x14ac:dyDescent="0.25">
      <c r="B14" s="9" t="s">
        <v>19</v>
      </c>
      <c r="C14" s="12">
        <v>-87199.55</v>
      </c>
      <c r="D14" s="12">
        <v>-1010701.52</v>
      </c>
      <c r="E14" s="12">
        <v>0</v>
      </c>
    </row>
    <row r="15" spans="2:6" ht="15" x14ac:dyDescent="0.25">
      <c r="B15" s="9" t="s">
        <v>20</v>
      </c>
      <c r="C15" s="12">
        <v>13771985.609999999</v>
      </c>
      <c r="D15" s="12">
        <f>+D16+D17+D18+D19</f>
        <v>62119374.310000002</v>
      </c>
      <c r="E15" s="12">
        <v>0</v>
      </c>
    </row>
    <row r="16" spans="2:6" ht="15" x14ac:dyDescent="0.25">
      <c r="B16" s="9" t="s">
        <v>21</v>
      </c>
      <c r="C16" s="12">
        <v>9792343.4199999999</v>
      </c>
      <c r="D16" s="12">
        <f>42044769.67+460798</f>
        <v>42505567.670000002</v>
      </c>
      <c r="E16" s="12">
        <v>0</v>
      </c>
      <c r="F16" s="17"/>
    </row>
    <row r="17" spans="2:7" ht="15" x14ac:dyDescent="0.25">
      <c r="B17" s="9" t="s">
        <v>22</v>
      </c>
      <c r="C17" s="12">
        <v>729689.81</v>
      </c>
      <c r="D17" s="12">
        <v>5527706.25</v>
      </c>
      <c r="E17" s="12">
        <v>0</v>
      </c>
      <c r="G17" s="21"/>
    </row>
    <row r="18" spans="2:7" ht="15" x14ac:dyDescent="0.25">
      <c r="B18" s="9" t="s">
        <v>23</v>
      </c>
      <c r="C18" s="12">
        <v>2807952.39</v>
      </c>
      <c r="D18" s="12">
        <v>12265941.039999999</v>
      </c>
      <c r="E18" s="12">
        <v>0</v>
      </c>
    </row>
    <row r="19" spans="2:7" ht="15" x14ac:dyDescent="0.25">
      <c r="B19" s="9" t="s">
        <v>24</v>
      </c>
      <c r="C19" s="12">
        <v>441999.99</v>
      </c>
      <c r="D19" s="12">
        <v>1820159.35</v>
      </c>
      <c r="E19" s="12">
        <v>0</v>
      </c>
    </row>
    <row r="20" spans="2:7" ht="15" x14ac:dyDescent="0.25">
      <c r="B20" s="13" t="s">
        <v>11</v>
      </c>
      <c r="C20" s="14">
        <v>2863637.67</v>
      </c>
      <c r="D20" s="14">
        <v>-9999971.3199999928</v>
      </c>
      <c r="E20" s="20" t="s">
        <v>39</v>
      </c>
      <c r="F20" s="18"/>
    </row>
    <row r="21" spans="2:7" x14ac:dyDescent="0.2">
      <c r="B21" s="10" t="s">
        <v>25</v>
      </c>
      <c r="C21" s="11">
        <v>13064867.130000001</v>
      </c>
      <c r="D21" s="11">
        <v>14072942.01</v>
      </c>
      <c r="E21" s="11">
        <v>0</v>
      </c>
    </row>
    <row r="22" spans="2:7" ht="15" x14ac:dyDescent="0.25">
      <c r="B22" s="9" t="s">
        <v>26</v>
      </c>
      <c r="C22" s="12">
        <v>-236256314.19</v>
      </c>
      <c r="D22" s="12">
        <v>-246234964.97999999</v>
      </c>
      <c r="E22" s="12">
        <v>0</v>
      </c>
    </row>
    <row r="23" spans="2:7" ht="15" x14ac:dyDescent="0.25">
      <c r="B23" s="9" t="s">
        <v>27</v>
      </c>
      <c r="C23" s="12">
        <v>-236256314.19</v>
      </c>
      <c r="D23" s="12">
        <v>-246234964.97999999</v>
      </c>
      <c r="E23" s="12">
        <v>0</v>
      </c>
    </row>
    <row r="24" spans="2:7" ht="15" x14ac:dyDescent="0.25">
      <c r="B24" s="9" t="s">
        <v>28</v>
      </c>
      <c r="C24" s="12">
        <v>249321181.31999999</v>
      </c>
      <c r="D24" s="12">
        <v>260307906.99000001</v>
      </c>
      <c r="E24" s="12">
        <v>0</v>
      </c>
      <c r="G24" s="17"/>
    </row>
    <row r="25" spans="2:7" ht="15" x14ac:dyDescent="0.25">
      <c r="B25" s="9" t="s">
        <v>29</v>
      </c>
      <c r="C25" s="12">
        <v>182738070.52000001</v>
      </c>
      <c r="D25" s="12">
        <v>193724796.19</v>
      </c>
      <c r="E25" s="19" t="s">
        <v>38</v>
      </c>
    </row>
    <row r="26" spans="2:7" ht="15" x14ac:dyDescent="0.25">
      <c r="B26" s="9" t="s">
        <v>30</v>
      </c>
      <c r="C26" s="12">
        <v>66583110.799999997</v>
      </c>
      <c r="D26" s="12">
        <v>66583110.799999997</v>
      </c>
      <c r="E26" s="12">
        <v>0</v>
      </c>
    </row>
    <row r="27" spans="2:7" ht="15" x14ac:dyDescent="0.25">
      <c r="B27" s="13" t="s">
        <v>25</v>
      </c>
      <c r="C27" s="14">
        <v>13064867.130000001</v>
      </c>
      <c r="D27" s="14">
        <v>14072942.01</v>
      </c>
      <c r="E27" s="14">
        <v>0</v>
      </c>
    </row>
    <row r="28" spans="2:7" x14ac:dyDescent="0.2">
      <c r="B28" s="10" t="s">
        <v>31</v>
      </c>
      <c r="C28" s="11">
        <v>-25976217.710000001</v>
      </c>
      <c r="D28" s="11">
        <v>-56295872.5</v>
      </c>
      <c r="E28" s="11">
        <v>0</v>
      </c>
    </row>
    <row r="29" spans="2:7" ht="15" x14ac:dyDescent="0.25">
      <c r="B29" s="9" t="s">
        <v>32</v>
      </c>
      <c r="C29" s="12">
        <v>-25976217.710000001</v>
      </c>
      <c r="D29" s="12">
        <v>-56295872.5</v>
      </c>
      <c r="E29" s="12">
        <v>0</v>
      </c>
    </row>
    <row r="30" spans="2:7" ht="15" x14ac:dyDescent="0.25">
      <c r="B30" s="9" t="s">
        <v>33</v>
      </c>
      <c r="C30" s="12">
        <v>-25976217.710000001</v>
      </c>
      <c r="D30" s="12">
        <v>-56295872.5</v>
      </c>
      <c r="E30" s="12">
        <v>0</v>
      </c>
    </row>
    <row r="31" spans="2:7" ht="15" x14ac:dyDescent="0.25">
      <c r="B31" s="13" t="s">
        <v>31</v>
      </c>
      <c r="C31" s="14">
        <v>-25976217.710000001</v>
      </c>
      <c r="D31" s="14">
        <v>-56295872.5</v>
      </c>
      <c r="E31" s="14">
        <v>0</v>
      </c>
    </row>
    <row r="32" spans="2:7" ht="15" x14ac:dyDescent="0.25">
      <c r="B32" s="15" t="s">
        <v>34</v>
      </c>
      <c r="C32" s="16">
        <v>10047712.91</v>
      </c>
      <c r="D32" s="16">
        <v>52222901.810000002</v>
      </c>
      <c r="E32" s="16">
        <v>0</v>
      </c>
      <c r="F32" s="17"/>
      <c r="G32" s="17"/>
    </row>
    <row r="33" spans="2:5" ht="15" x14ac:dyDescent="0.25">
      <c r="B33" s="9" t="s">
        <v>35</v>
      </c>
      <c r="C33" s="12">
        <v>0</v>
      </c>
      <c r="D33" s="12"/>
      <c r="E33" s="12">
        <v>0</v>
      </c>
    </row>
    <row r="34" spans="2:5" ht="15" x14ac:dyDescent="0.25">
      <c r="B34" s="9" t="s">
        <v>36</v>
      </c>
      <c r="C34" s="12">
        <v>10047712.91</v>
      </c>
      <c r="D34" s="12">
        <v>52222901.810000002</v>
      </c>
      <c r="E34" s="12">
        <v>0</v>
      </c>
    </row>
    <row r="36" spans="2:5" x14ac:dyDescent="0.2">
      <c r="B36" s="22" t="s">
        <v>0</v>
      </c>
      <c r="C36" s="22"/>
      <c r="D36" s="22"/>
      <c r="E36" s="22"/>
    </row>
    <row r="37" spans="2:5" x14ac:dyDescent="0.2">
      <c r="B37" s="2"/>
      <c r="C37" s="2"/>
      <c r="D37" s="2"/>
      <c r="E37" s="2"/>
    </row>
    <row r="38" spans="2:5" x14ac:dyDescent="0.2">
      <c r="B38" s="2"/>
      <c r="C38" s="2"/>
      <c r="D38" s="2"/>
      <c r="E38" s="2"/>
    </row>
    <row r="40" spans="2:5" x14ac:dyDescent="0.2">
      <c r="B40" s="3" t="s">
        <v>1</v>
      </c>
      <c r="D40" s="3" t="s">
        <v>2</v>
      </c>
    </row>
    <row r="41" spans="2:5" x14ac:dyDescent="0.2">
      <c r="B41" s="3" t="s">
        <v>3</v>
      </c>
      <c r="D41" s="3" t="s">
        <v>4</v>
      </c>
    </row>
  </sheetData>
  <dataConsolidate/>
  <mergeCells count="1">
    <mergeCell ref="B36:E36"/>
  </mergeCells>
  <pageMargins left="0.55118110236220474" right="0" top="0.98425196850393704" bottom="0.78740157480314965" header="0.51181102362204722" footer="0.51181102362204722"/>
  <pageSetup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001</vt:lpstr>
      <vt:lpstr>'001'!Área_de_impresión</vt:lpstr>
    </vt:vector>
  </TitlesOfParts>
  <Company>SAP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AG</dc:creator>
  <dc:description>last changed on 10/18/2000 (note 208473)</dc:description>
  <cp:lastModifiedBy>general</cp:lastModifiedBy>
  <cp:lastPrinted>2013-05-08T20:06:23Z</cp:lastPrinted>
  <dcterms:created xsi:type="dcterms:W3CDTF">1998-10-05T16:14:56Z</dcterms:created>
  <dcterms:modified xsi:type="dcterms:W3CDTF">2017-07-24T02:25:07Z</dcterms:modified>
</cp:coreProperties>
</file>